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Služby\CZ\ISŠTE Sokolov\2022_Zpracování PD - Revitalizace sportovní haly\zadavaci_dokumentace\"/>
    </mc:Choice>
  </mc:AlternateContent>
  <xr:revisionPtr revIDLastSave="0" documentId="13_ncr:1_{C259D516-7C3B-4168-B34E-81AD8D1EE391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 " sheetId="2" r:id="rId1"/>
  </sheets>
  <definedNames>
    <definedName name="_xlnm.Print_Area" localSheetId="0">'cenová nabídka '!$A$1:$E$25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D25" i="2"/>
  <c r="C25" i="2"/>
  <c r="C23" i="2"/>
  <c r="C18" i="2"/>
  <c r="C11" i="2"/>
  <c r="D6" i="2" l="1"/>
  <c r="E6" i="2" s="1"/>
  <c r="D7" i="2"/>
  <c r="E7" i="2" s="1"/>
  <c r="D8" i="2"/>
  <c r="E8" i="2" s="1"/>
  <c r="D9" i="2"/>
  <c r="E9" i="2" s="1"/>
  <c r="D10" i="2"/>
  <c r="E10" i="2" s="1"/>
  <c r="C16" i="2" l="1"/>
  <c r="D23" i="2"/>
  <c r="D18" i="2" l="1"/>
  <c r="E18" i="2" s="1"/>
  <c r="D16" i="2"/>
  <c r="E16" i="2" s="1"/>
  <c r="D11" i="2" l="1"/>
  <c r="E11" i="2" s="1"/>
  <c r="E23" i="2" l="1"/>
  <c r="D14" i="2"/>
  <c r="E14" i="2" l="1"/>
  <c r="D22" i="2" l="1"/>
  <c r="E22" i="2" s="1"/>
</calcChain>
</file>

<file path=xl/sharedStrings.xml><?xml version="1.0" encoding="utf-8"?>
<sst xmlns="http://schemas.openxmlformats.org/spreadsheetml/2006/main" count="34" uniqueCount="25">
  <si>
    <t>Nabídková cena bez DPH</t>
  </si>
  <si>
    <t>Nabídková cena včetně DPH</t>
  </si>
  <si>
    <t>DPH (21 %)</t>
  </si>
  <si>
    <t>Pokyny k vyplnění:</t>
  </si>
  <si>
    <t>Počet předpokládaných účtovatelných měsíců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</si>
  <si>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</si>
  <si>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>Nabídková cena za zřízení a zajištění CDE celkem</t>
  </si>
  <si>
    <t>Nabídková cena za měsíc zřízení a zajištění CDE</t>
  </si>
  <si>
    <t>I) Vytvoření informačního modelu stavby a z něj generované projektové dokumentace a výkon inženýrské činnosti</t>
  </si>
  <si>
    <t>Zpracování projektové dokumentace pro provádění stavby včetně inženýrské činnosti</t>
  </si>
  <si>
    <t xml:space="preserve">VZ Zpracování projektové dokumentace akce ISŠTE Sokolov, Revitalizace sportovní haly 
</t>
  </si>
  <si>
    <t>NABÍDKOVÝ FORMULÁŘ</t>
  </si>
  <si>
    <t>Cena celkem za vytvoření informačního modelu stavby a z něj generované projektové dokumentace a výkon inženýrské činnosti a předprojektovou přípravu.</t>
  </si>
  <si>
    <t>II) Zajištění společného datového prostředí (CDE)</t>
  </si>
  <si>
    <t xml:space="preserve">III) Zajištění výkonu autorského dozoru projektanta </t>
  </si>
  <si>
    <t>Nabídková cena za hodinu autorského dozoru - KRITÉRIUM č. 2</t>
  </si>
  <si>
    <t>CELKOVÁ NABÍDKOVÁ CENA                                                                    tj. SOUČET nabídkových dílčích cen za body I. až III.</t>
  </si>
  <si>
    <t>Cena v bodě III) za autorský dozor bude ve výši dle požadavku zadavatele uhradit za výkon autorského dozoru projektanta za celou dobu plnění částku ve výši max. 8 % z ceny za zpracování projektové dokumentace pro vydání společného povolení a projektové dokumentace pro provádění stavby a výkonu inženýrské činnosti s tím související. Stanovenou 8 % výši nelze měnit!</t>
  </si>
  <si>
    <t>Cena v bodě  bodě II) za zajištění CDE  stanoví účastník cenu jako součin nabízené měsíční sazby a předpokládaného počtu účtovatelných měsíců stanovených zadavatelem - tato cena bude sloužit k hodnocení nabídek, ale ve smlouvě bude zapsána u těchto bodů jednotková cena za měsíc zajištění CDE, protože cena účtovaná vybraným dodavatelem bude stanovena z pevné výše měsíční sazby a skutečného počtu měsíců zřízení CDE. Stanovenou výši počtu účtovatelných měsíců nelze měnit!</t>
  </si>
  <si>
    <t>Provedení zaměření a průzkumů</t>
  </si>
  <si>
    <t xml:space="preserve">Zpracování projektové dokumentace bouracích prací včetně inženýrské činnosti </t>
  </si>
  <si>
    <r>
      <t xml:space="preserve">CELKOVÁ NABÍDKOVÁ CENA  - KRITÉRIUM č. 1                     </t>
    </r>
    <r>
      <rPr>
        <sz val="14"/>
        <color theme="1"/>
        <rFont val="Calibri"/>
        <family val="2"/>
        <charset val="238"/>
        <scheme val="minor"/>
      </rPr>
      <t xml:space="preserve">(součet nabídkové ceny za body I. a II.)                                                                   </t>
    </r>
  </si>
  <si>
    <t>max. 8 % nabídkové ceny za zpracování projektové dokumentace (DUSP a DPS) v Kč bez DPH</t>
  </si>
  <si>
    <t xml:space="preserve">Zpracování jednoduché změnové dokumentace  včetně inženýrské činnosti </t>
  </si>
  <si>
    <t xml:space="preserve">Zpracování dokumentace pro vydání společného povolení  včetně inženýrské 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</si>
</sst>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theme="4" tint="-0.49998474074526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4" borderId="4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4" fontId="0" fillId="3" borderId="7" xfId="0" applyNumberFormat="1" applyFont="1" applyFill="1" applyBorder="1" applyAlignment="1" applyProtection="1">
      <alignment horizontal="right"/>
      <protection locked="0"/>
    </xf>
    <xf numFmtId="4" fontId="0" fillId="0" borderId="7" xfId="0" applyNumberFormat="1" applyFont="1" applyFill="1" applyBorder="1" applyAlignment="1" applyProtection="1">
      <alignment horizontal="right"/>
      <protection locked="0"/>
    </xf>
    <xf numFmtId="4" fontId="1" fillId="2" borderId="9" xfId="0" applyNumberFormat="1" applyFont="1" applyFill="1" applyBorder="1" applyAlignment="1" applyProtection="1">
      <alignment horizontal="right"/>
      <protection locked="0"/>
    </xf>
    <xf numFmtId="4" fontId="1" fillId="0" borderId="9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3" fontId="0" fillId="0" borderId="11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vertical="top"/>
      <protection locked="0"/>
    </xf>
    <xf numFmtId="0" fontId="3" fillId="4" borderId="4" xfId="0" applyFont="1" applyFill="1" applyBorder="1" applyAlignment="1" applyProtection="1">
      <alignment horizontal="center" vertical="top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4" fontId="0" fillId="3" borderId="7" xfId="0" applyNumberFormat="1" applyFont="1" applyFill="1" applyBorder="1" applyAlignment="1" applyProtection="1">
      <alignment horizontal="right" vertical="top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4" fontId="0" fillId="3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right" vertical="top"/>
      <protection locked="0"/>
    </xf>
    <xf numFmtId="4" fontId="1" fillId="0" borderId="9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3" fontId="0" fillId="0" borderId="16" xfId="0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4" fontId="0" fillId="0" borderId="9" xfId="0" applyNumberFormat="1" applyFont="1" applyFill="1" applyBorder="1" applyAlignment="1" applyProtection="1">
      <alignment horizontal="right" vertical="top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4" fontId="0" fillId="0" borderId="18" xfId="0" applyNumberFormat="1" applyFont="1" applyFill="1" applyBorder="1" applyAlignment="1" applyProtection="1">
      <alignment horizontal="right"/>
      <protection locked="0"/>
    </xf>
    <xf numFmtId="4" fontId="0" fillId="0" borderId="9" xfId="0" applyNumberFormat="1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4" fontId="0" fillId="2" borderId="9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5" borderId="9" xfId="0" applyFont="1" applyFill="1" applyBorder="1" applyAlignment="1" applyProtection="1">
      <alignment horizontal="left" vertical="center" wrapText="1"/>
      <protection locked="0"/>
    </xf>
    <xf numFmtId="4" fontId="9" fillId="2" borderId="9" xfId="0" applyNumberFormat="1" applyFont="1" applyFill="1" applyBorder="1" applyAlignment="1" applyProtection="1">
      <alignment horizontal="right"/>
      <protection locked="0"/>
    </xf>
    <xf numFmtId="4" fontId="9" fillId="0" borderId="9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10" fillId="5" borderId="7" xfId="0" applyFont="1" applyFill="1" applyBorder="1" applyAlignment="1" applyProtection="1">
      <alignment horizontal="lef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4" fontId="9" fillId="0" borderId="7" xfId="0" applyNumberFormat="1" applyFont="1" applyFill="1" applyBorder="1" applyAlignment="1" applyProtection="1">
      <alignment horizontal="right"/>
      <protection locked="0"/>
    </xf>
    <xf numFmtId="0" fontId="9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wrapText="1"/>
      <protection locked="0"/>
    </xf>
    <xf numFmtId="0" fontId="1" fillId="5" borderId="15" xfId="0" applyFont="1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6"/>
  <sheetViews>
    <sheetView tabSelected="1" zoomScaleNormal="100" workbookViewId="0">
      <selection activeCell="K13" sqref="K13"/>
    </sheetView>
  </sheetViews>
  <sheetFormatPr defaultRowHeight="15" x14ac:dyDescent="0.25"/>
  <cols>
    <col min="1" max="1" width="1.28515625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67" t="s">
        <v>10</v>
      </c>
      <c r="C1" s="67"/>
      <c r="D1" s="67"/>
      <c r="E1" s="67"/>
    </row>
    <row r="2" spans="1:16384" ht="23.25" x14ac:dyDescent="0.25">
      <c r="B2" s="49" t="s">
        <v>11</v>
      </c>
      <c r="C2" s="4"/>
      <c r="D2" s="4"/>
    </row>
    <row r="3" spans="1:16384" s="2" customFormat="1" x14ac:dyDescent="0.25">
      <c r="A3" s="7"/>
      <c r="B3" s="8"/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s="2" customFormat="1" ht="20.100000000000001" customHeight="1" thickBot="1" x14ac:dyDescent="0.3">
      <c r="A4" s="7"/>
      <c r="B4" s="72" t="s">
        <v>8</v>
      </c>
      <c r="C4" s="72"/>
      <c r="D4" s="72"/>
      <c r="E4" s="72"/>
    </row>
    <row r="5" spans="1:16384" s="2" customFormat="1" ht="15.75" thickBot="1" x14ac:dyDescent="0.3">
      <c r="A5" s="7"/>
      <c r="B5" s="38"/>
      <c r="C5" s="39" t="s">
        <v>0</v>
      </c>
      <c r="D5" s="39" t="s">
        <v>2</v>
      </c>
      <c r="E5" s="39" t="s">
        <v>1</v>
      </c>
    </row>
    <row r="6" spans="1:16384" s="2" customFormat="1" ht="30" customHeight="1" thickTop="1" thickBot="1" x14ac:dyDescent="0.3">
      <c r="A6" s="7"/>
      <c r="B6" s="40" t="s">
        <v>19</v>
      </c>
      <c r="C6" s="41">
        <v>0</v>
      </c>
      <c r="D6" s="51">
        <f t="shared" ref="D6:D10" si="0">(C6/100)*21</f>
        <v>0</v>
      </c>
      <c r="E6" s="51">
        <f t="shared" ref="E6:E10" si="1">C6+D6</f>
        <v>0</v>
      </c>
    </row>
    <row r="7" spans="1:16384" s="2" customFormat="1" ht="30" customHeight="1" thickTop="1" thickBot="1" x14ac:dyDescent="0.3">
      <c r="A7" s="7"/>
      <c r="B7" s="40" t="s">
        <v>20</v>
      </c>
      <c r="C7" s="41">
        <v>0</v>
      </c>
      <c r="D7" s="51">
        <f t="shared" si="0"/>
        <v>0</v>
      </c>
      <c r="E7" s="51">
        <f t="shared" si="1"/>
        <v>0</v>
      </c>
    </row>
    <row r="8" spans="1:16384" s="2" customFormat="1" ht="30" customHeight="1" thickTop="1" thickBot="1" x14ac:dyDescent="0.3">
      <c r="A8" s="7"/>
      <c r="B8" s="42" t="s">
        <v>23</v>
      </c>
      <c r="C8" s="43">
        <v>0</v>
      </c>
      <c r="D8" s="51">
        <f t="shared" si="0"/>
        <v>0</v>
      </c>
      <c r="E8" s="51">
        <f t="shared" si="1"/>
        <v>0</v>
      </c>
    </row>
    <row r="9" spans="1:16384" s="2" customFormat="1" ht="30" customHeight="1" thickTop="1" thickBot="1" x14ac:dyDescent="0.3">
      <c r="A9" s="7"/>
      <c r="B9" s="42" t="s">
        <v>24</v>
      </c>
      <c r="C9" s="43">
        <v>0</v>
      </c>
      <c r="D9" s="51">
        <f t="shared" si="0"/>
        <v>0</v>
      </c>
      <c r="E9" s="51">
        <f t="shared" si="1"/>
        <v>0</v>
      </c>
    </row>
    <row r="10" spans="1:16384" s="2" customFormat="1" ht="31.5" thickTop="1" thickBot="1" x14ac:dyDescent="0.3">
      <c r="A10" s="7"/>
      <c r="B10" s="40" t="s">
        <v>9</v>
      </c>
      <c r="C10" s="41">
        <v>0</v>
      </c>
      <c r="D10" s="51">
        <f t="shared" si="0"/>
        <v>0</v>
      </c>
      <c r="E10" s="51">
        <f t="shared" si="1"/>
        <v>0</v>
      </c>
    </row>
    <row r="11" spans="1:16384" s="2" customFormat="1" ht="45" customHeight="1" thickTop="1" thickBot="1" x14ac:dyDescent="0.3">
      <c r="A11" s="7"/>
      <c r="B11" s="44" t="s">
        <v>12</v>
      </c>
      <c r="C11" s="45">
        <f>C6+C7+C8+C9+C10</f>
        <v>0</v>
      </c>
      <c r="D11" s="46">
        <f>(C11/100)*21</f>
        <v>0</v>
      </c>
      <c r="E11" s="46">
        <f>C11+D11</f>
        <v>0</v>
      </c>
    </row>
    <row r="12" spans="1:16384" s="2" customFormat="1" ht="15.75" thickBot="1" x14ac:dyDescent="0.3">
      <c r="A12" s="7"/>
      <c r="B12" s="17" t="s">
        <v>13</v>
      </c>
      <c r="C12" s="18"/>
      <c r="D12" s="18"/>
      <c r="E12" s="18"/>
    </row>
    <row r="13" spans="1:16384" s="6" customFormat="1" ht="15.75" thickBot="1" x14ac:dyDescent="0.3">
      <c r="A13" s="9"/>
      <c r="B13" s="16"/>
      <c r="C13" s="26" t="s">
        <v>0</v>
      </c>
      <c r="D13" s="25" t="s">
        <v>2</v>
      </c>
      <c r="E13" s="27" t="s">
        <v>1</v>
      </c>
    </row>
    <row r="14" spans="1:16384" s="2" customFormat="1" ht="30" customHeight="1" thickTop="1" thickBot="1" x14ac:dyDescent="0.3">
      <c r="A14" s="7"/>
      <c r="B14" s="28" t="s">
        <v>7</v>
      </c>
      <c r="C14" s="19">
        <v>0</v>
      </c>
      <c r="D14" s="20">
        <f>(C14/100)*21</f>
        <v>0</v>
      </c>
      <c r="E14" s="20">
        <f>C14+D14</f>
        <v>0</v>
      </c>
    </row>
    <row r="15" spans="1:16384" s="2" customFormat="1" ht="30" customHeight="1" thickTop="1" thickBot="1" x14ac:dyDescent="0.3">
      <c r="A15" s="7"/>
      <c r="B15" s="23" t="s">
        <v>4</v>
      </c>
      <c r="C15" s="24">
        <v>22</v>
      </c>
      <c r="D15" s="10"/>
      <c r="E15" s="9"/>
    </row>
    <row r="16" spans="1:16384" s="3" customFormat="1" ht="30" customHeight="1" thickBot="1" x14ac:dyDescent="0.3">
      <c r="A16" s="11"/>
      <c r="B16" s="29" t="s">
        <v>6</v>
      </c>
      <c r="C16" s="21">
        <f>C14*C15</f>
        <v>0</v>
      </c>
      <c r="D16" s="22">
        <f>(C16/100)*21</f>
        <v>0</v>
      </c>
      <c r="E16" s="22">
        <f>C16+D16</f>
        <v>0</v>
      </c>
    </row>
    <row r="17" spans="1:7" s="2" customFormat="1" ht="15.75" thickBot="1" x14ac:dyDescent="0.3">
      <c r="A17" s="7"/>
      <c r="B17" s="30"/>
      <c r="C17" s="33" t="s">
        <v>0</v>
      </c>
      <c r="D17" s="31" t="s">
        <v>2</v>
      </c>
      <c r="E17" s="32" t="s">
        <v>1</v>
      </c>
    </row>
    <row r="18" spans="1:7" s="61" customFormat="1" ht="38.25" thickBot="1" x14ac:dyDescent="0.35">
      <c r="A18" s="57"/>
      <c r="B18" s="58" t="s">
        <v>21</v>
      </c>
      <c r="C18" s="59">
        <f>C11+C16</f>
        <v>0</v>
      </c>
      <c r="D18" s="60">
        <f>(C18/100)*21</f>
        <v>0</v>
      </c>
      <c r="E18" s="60">
        <f>C18+D18</f>
        <v>0</v>
      </c>
    </row>
    <row r="19" spans="1:7" s="2" customFormat="1" x14ac:dyDescent="0.25">
      <c r="A19" s="7"/>
      <c r="B19" s="36"/>
      <c r="C19" s="37"/>
      <c r="D19" s="13"/>
      <c r="E19" s="13"/>
    </row>
    <row r="20" spans="1:7" s="2" customFormat="1" ht="15.75" thickBot="1" x14ac:dyDescent="0.3">
      <c r="A20" s="7"/>
      <c r="B20" s="17" t="s">
        <v>14</v>
      </c>
      <c r="C20" s="18"/>
      <c r="D20" s="18"/>
      <c r="E20" s="18"/>
    </row>
    <row r="21" spans="1:7" s="6" customFormat="1" ht="15.75" thickBot="1" x14ac:dyDescent="0.3">
      <c r="A21" s="9"/>
      <c r="B21" s="16"/>
      <c r="C21" s="26" t="s">
        <v>0</v>
      </c>
      <c r="D21" s="25" t="s">
        <v>2</v>
      </c>
      <c r="E21" s="27" t="s">
        <v>1</v>
      </c>
    </row>
    <row r="22" spans="1:7" s="66" customFormat="1" ht="39" thickTop="1" thickBot="1" x14ac:dyDescent="0.35">
      <c r="A22" s="64"/>
      <c r="B22" s="62" t="s">
        <v>15</v>
      </c>
      <c r="C22" s="63">
        <v>0</v>
      </c>
      <c r="D22" s="65">
        <f>(C22/100)*21</f>
        <v>0</v>
      </c>
      <c r="E22" s="65">
        <f>C22+D22</f>
        <v>0</v>
      </c>
    </row>
    <row r="23" spans="1:7" s="3" customFormat="1" ht="30" customHeight="1" thickTop="1" thickBot="1" x14ac:dyDescent="0.3">
      <c r="A23" s="11"/>
      <c r="B23" s="52" t="s">
        <v>22</v>
      </c>
      <c r="C23" s="48">
        <f>(C9+C10)/100*8</f>
        <v>0</v>
      </c>
      <c r="D23" s="53">
        <f>(C23/100)*21</f>
        <v>0</v>
      </c>
      <c r="E23" s="54">
        <f>C23+D23</f>
        <v>0</v>
      </c>
    </row>
    <row r="24" spans="1:7" s="3" customFormat="1" ht="15" customHeight="1" thickBot="1" x14ac:dyDescent="0.3">
      <c r="A24" s="11"/>
      <c r="B24" s="47"/>
      <c r="C24" s="37"/>
      <c r="D24" s="13"/>
      <c r="E24" s="13"/>
    </row>
    <row r="25" spans="1:7" s="2" customFormat="1" ht="30.75" thickBot="1" x14ac:dyDescent="0.3">
      <c r="A25" s="7"/>
      <c r="B25" s="55" t="s">
        <v>16</v>
      </c>
      <c r="C25" s="56">
        <f>C18+C23</f>
        <v>0</v>
      </c>
      <c r="D25" s="56">
        <f>(C25/100)*21</f>
        <v>0</v>
      </c>
      <c r="E25" s="56">
        <f>C25+D25</f>
        <v>0</v>
      </c>
    </row>
    <row r="26" spans="1:7" s="2" customFormat="1" x14ac:dyDescent="0.25">
      <c r="A26" s="7"/>
      <c r="B26" s="12"/>
      <c r="C26" s="13"/>
      <c r="D26" s="13"/>
      <c r="E26" s="13"/>
    </row>
    <row r="27" spans="1:7" x14ac:dyDescent="0.25">
      <c r="A27" s="14"/>
      <c r="B27" s="11" t="s">
        <v>3</v>
      </c>
      <c r="C27" s="14"/>
      <c r="D27" s="14"/>
      <c r="E27" s="14"/>
    </row>
    <row r="28" spans="1:7" ht="62.25" customHeight="1" x14ac:dyDescent="0.25">
      <c r="A28" s="14"/>
      <c r="B28" s="71" t="s">
        <v>18</v>
      </c>
      <c r="C28" s="71"/>
      <c r="D28" s="71"/>
      <c r="E28" s="71"/>
    </row>
    <row r="29" spans="1:7" ht="15" customHeight="1" x14ac:dyDescent="0.25">
      <c r="A29" s="14"/>
      <c r="B29" s="50"/>
      <c r="C29" s="50"/>
      <c r="D29" s="50"/>
      <c r="E29" s="50"/>
    </row>
    <row r="30" spans="1:7" ht="45.75" customHeight="1" x14ac:dyDescent="0.25">
      <c r="A30" s="14"/>
      <c r="B30" s="68" t="s">
        <v>17</v>
      </c>
      <c r="C30" s="68"/>
      <c r="D30" s="68"/>
      <c r="E30" s="68"/>
    </row>
    <row r="31" spans="1:7" ht="15" customHeight="1" x14ac:dyDescent="0.25">
      <c r="A31" s="14"/>
      <c r="B31" s="35"/>
      <c r="C31" s="15"/>
      <c r="D31" s="15"/>
      <c r="E31" s="15"/>
    </row>
    <row r="32" spans="1:7" ht="33.75" customHeight="1" x14ac:dyDescent="0.25">
      <c r="A32" s="34"/>
      <c r="B32" s="69" t="s">
        <v>5</v>
      </c>
      <c r="C32" s="70"/>
      <c r="D32" s="70"/>
      <c r="E32" s="70"/>
      <c r="F32" s="1"/>
      <c r="G32" s="1"/>
    </row>
    <row r="35" spans="3:3" x14ac:dyDescent="0.25">
      <c r="C35" s="1"/>
    </row>
    <row r="36" spans="3:3" x14ac:dyDescent="0.25">
      <c r="C36" s="1"/>
    </row>
  </sheetData>
  <mergeCells count="5">
    <mergeCell ref="B1:E1"/>
    <mergeCell ref="B30:E30"/>
    <mergeCell ref="B32:E32"/>
    <mergeCell ref="B28:E28"/>
    <mergeCell ref="B4:E4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2023-06-05T11:17:05Z</dcterms:modified>
</cp:coreProperties>
</file>