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červenec 2023\Zadávací dokumentace\"/>
    </mc:Choice>
  </mc:AlternateContent>
  <xr:revisionPtr revIDLastSave="0" documentId="13_ncr:1_{BE6F5386-6907-4F9D-B788-5C6531AE42F8}" xr6:coauthVersionLast="36" xr6:coauthVersionMax="36" xr10:uidLastSave="{00000000-0000-0000-0000-000000000000}"/>
  <bookViews>
    <workbookView xWindow="480" yWindow="180" windowWidth="27792" windowHeight="12528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7" i="1" l="1"/>
  <c r="I7" i="1" s="1"/>
  <c r="H6" i="1"/>
  <c r="I6" i="1" s="1"/>
  <c r="I10" i="1" l="1"/>
  <c r="H10" i="1"/>
  <c r="G10" i="1" l="1"/>
</calcChain>
</file>

<file path=xl/sharedStrings.xml><?xml version="1.0" encoding="utf-8"?>
<sst xmlns="http://schemas.openxmlformats.org/spreadsheetml/2006/main" count="18" uniqueCount="17">
  <si>
    <t>Položka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</si>
  <si>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</si>
  <si>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</si>
  <si>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</si>
  <si>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</si>
  <si>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</si>
  <si>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</si>
  <si>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</si>
  <si>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</si>
  <si>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</si>
  <si>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ks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</si>
  <si>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</si>
  <si>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</si>
  <si>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Cena za 1 měrnou jednotku bez DPH</t>
  </si>
  <si>
    <t>plastový dávkovač/zásobník na pěnové mýdlo či dezinfekci, nástěnný, pro objem náplně 1000 ml, barva černá</t>
  </si>
  <si>
    <t>desinfekce kompatibilní s uvedeným zásobníkem, hermeticky uzavřená, gelová, bezoplachová, s obsahem 80 % denaturovaného alkoholu, který účinně ničí mikroorganismy a brání k šíření infekcí, splňující normy EN 1500, EN 12791 a EN 14476,  1000 ml, 1000 dávek v balení, pro časté použití</t>
  </si>
  <si>
    <t>Příloha č. 1 - Cenová nabídka k VZ: Dodávka čisticích prostředků - červenec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</si>
</sst>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2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4" fontId="2" fillId="2" borderId="1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Border="1" applyAlignment="1">
      <alignment horizontal="center" vertical="center"/>
    </xf>
    <xf numFmtId="44" fontId="2" fillId="0" borderId="18" xfId="0" applyNumberFormat="1" applyFont="1" applyBorder="1" applyAlignment="1">
      <alignment horizontal="center" vertical="center"/>
    </xf>
    <xf numFmtId="44" fontId="2" fillId="4" borderId="19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4" fontId="3" fillId="5" borderId="2" xfId="1" applyFont="1" applyFill="1" applyBorder="1" applyAlignment="1" applyProtection="1">
      <alignment vertical="center"/>
      <protection locked="0"/>
    </xf>
    <xf numFmtId="44" fontId="3" fillId="0" borderId="1" xfId="1" applyFont="1" applyBorder="1" applyAlignment="1">
      <alignment vertical="center"/>
    </xf>
    <xf numFmtId="44" fontId="3" fillId="0" borderId="21" xfId="1" applyFont="1" applyBorder="1" applyAlignment="1">
      <alignment vertical="center"/>
    </xf>
    <xf numFmtId="44" fontId="3" fillId="5" borderId="1" xfId="1" applyFont="1" applyFill="1" applyBorder="1" applyAlignment="1" applyProtection="1">
      <alignment vertical="center"/>
      <protection locked="0"/>
    </xf>
    <xf numFmtId="0" fontId="5" fillId="5" borderId="10" xfId="2" applyFill="1" applyBorder="1" applyAlignment="1" applyProtection="1">
      <alignment horizontal="center" vertical="center" wrapText="1"/>
      <protection locked="0"/>
    </xf>
    <xf numFmtId="0" fontId="5" fillId="5" borderId="9" xfId="2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tabSelected="1" workbookViewId="0">
      <selection activeCell="B2" sqref="B2:I2"/>
    </sheetView>
  </sheetViews>
  <sheetFormatPr defaultRowHeight="14.4" x14ac:dyDescent="0.3"/>
  <cols>
    <col min="2" max="2" width="52.33203125" customWidth="1"/>
    <col min="3" max="3" width="44.88671875" customWidth="1"/>
    <col min="4" max="4" width="43.6640625" customWidth="1"/>
    <col min="5" max="5" width="18.44140625" customWidth="1"/>
    <col min="6" max="6" width="16.88671875" customWidth="1"/>
    <col min="7" max="7" width="22.44140625" customWidth="1"/>
    <col min="8" max="8" width="26.109375" customWidth="1"/>
    <col min="9" max="9" width="30.6640625" customWidth="1"/>
  </cols>
  <sheetData>
    <row r="1" spans="2:9" ht="27.75" customHeight="1" x14ac:dyDescent="0.35">
      <c r="B1" s="30" t="s">
        <v>16</v>
      </c>
      <c r="C1" s="30"/>
      <c r="D1" s="30"/>
      <c r="E1" s="30"/>
      <c r="F1" s="30"/>
      <c r="G1" s="30"/>
      <c r="H1" s="30"/>
      <c r="I1" s="30"/>
    </row>
    <row r="2" spans="2:9" ht="18" customHeight="1" x14ac:dyDescent="0.3">
      <c r="B2" s="35"/>
      <c r="C2" s="35"/>
      <c r="D2" s="35"/>
      <c r="E2" s="35"/>
      <c r="F2" s="35"/>
      <c r="G2" s="35"/>
      <c r="H2" s="35"/>
      <c r="I2" s="35"/>
    </row>
    <row r="3" spans="2:9" ht="18" customHeight="1" thickBot="1" x14ac:dyDescent="0.35">
      <c r="B3" s="36"/>
      <c r="C3" s="36"/>
      <c r="D3" s="36"/>
      <c r="E3" s="36"/>
      <c r="F3" s="36"/>
      <c r="G3" s="36"/>
      <c r="H3" s="36"/>
      <c r="I3" s="36"/>
    </row>
    <row r="4" spans="2:9" ht="18.75" customHeight="1" x14ac:dyDescent="0.3">
      <c r="B4" s="31" t="s">
        <v>0</v>
      </c>
      <c r="C4" s="31" t="s">
        <v>1</v>
      </c>
      <c r="D4" s="33" t="s">
        <v>2</v>
      </c>
      <c r="E4" s="31" t="s">
        <v>9</v>
      </c>
      <c r="F4" s="24" t="s">
        <v>12</v>
      </c>
      <c r="G4" s="24" t="s">
        <v>13</v>
      </c>
      <c r="H4" s="26" t="s">
        <v>3</v>
      </c>
      <c r="I4" s="28" t="s">
        <v>4</v>
      </c>
    </row>
    <row r="5" spans="2:9" ht="36" customHeight="1" thickBot="1" x14ac:dyDescent="0.35">
      <c r="B5" s="32"/>
      <c r="C5" s="32"/>
      <c r="D5" s="34"/>
      <c r="E5" s="32"/>
      <c r="F5" s="25"/>
      <c r="G5" s="25"/>
      <c r="H5" s="27"/>
      <c r="I5" s="29"/>
    </row>
    <row r="6" spans="2:9" ht="56.25" customHeight="1" x14ac:dyDescent="0.3">
      <c r="B6" s="2" t="s">
        <v>14</v>
      </c>
      <c r="C6" s="14"/>
      <c r="D6" s="20"/>
      <c r="E6" s="3" t="s">
        <v>10</v>
      </c>
      <c r="F6" s="3">
        <v>23</v>
      </c>
      <c r="G6" s="16"/>
      <c r="H6" s="17">
        <f>G6*23*D10/100</f>
        <v>0</v>
      </c>
      <c r="I6" s="18">
        <f>G6*23+H6</f>
        <v>0</v>
      </c>
    </row>
    <row r="7" spans="2:9" ht="124.5" customHeight="1" x14ac:dyDescent="0.3">
      <c r="B7" s="4" t="s">
        <v>15</v>
      </c>
      <c r="C7" s="15"/>
      <c r="D7" s="21"/>
      <c r="E7" s="5" t="s">
        <v>10</v>
      </c>
      <c r="F7" s="5">
        <v>36</v>
      </c>
      <c r="G7" s="19"/>
      <c r="H7" s="17">
        <f>G7*36*D10/100</f>
        <v>0</v>
      </c>
      <c r="I7" s="18">
        <f>G7*36+H7</f>
        <v>0</v>
      </c>
    </row>
    <row r="8" spans="2:9" ht="16.2" thickBot="1" x14ac:dyDescent="0.35">
      <c r="B8" s="1"/>
      <c r="C8" s="1"/>
      <c r="D8" s="1"/>
      <c r="E8" s="1"/>
      <c r="F8" s="1"/>
      <c r="G8" s="1"/>
      <c r="H8" s="1"/>
      <c r="I8" s="1"/>
    </row>
    <row r="9" spans="2:9" ht="30" customHeight="1" x14ac:dyDescent="0.3">
      <c r="B9" s="22" t="s">
        <v>11</v>
      </c>
      <c r="C9" s="23"/>
      <c r="D9" s="6" t="s">
        <v>5</v>
      </c>
      <c r="E9" s="1"/>
      <c r="F9" s="1"/>
      <c r="G9" s="7" t="s">
        <v>6</v>
      </c>
      <c r="H9" s="8" t="s">
        <v>7</v>
      </c>
      <c r="I9" s="9" t="s">
        <v>8</v>
      </c>
    </row>
    <row r="10" spans="2:9" ht="30" customHeight="1" thickBot="1" x14ac:dyDescent="0.35">
      <c r="B10" s="22"/>
      <c r="C10" s="23"/>
      <c r="D10" s="10">
        <v>21</v>
      </c>
      <c r="E10" s="1"/>
      <c r="F10" s="1"/>
      <c r="G10" s="11">
        <f>I10-H10</f>
        <v>0</v>
      </c>
      <c r="H10" s="12">
        <f>SUM(H6:H7)</f>
        <v>0</v>
      </c>
      <c r="I10" s="13">
        <f>SUM(I6:I7)</f>
        <v>0</v>
      </c>
    </row>
  </sheetData>
  <sheetProtection algorithmName="SHA-512" hashValue="S9vdl8abJ0EhoABjGo78QruDI/yfmb2EpcWviGsZTydKK/5E+LbjZB4PS8T1zOKDwHQBERbPwRuD3m7VOLYBFw==" saltValue="aHFYppREHvpgDSYJlvVc1Q==" spinCount="100000" sheet="1" objects="1" scenarios="1"/>
  <mergeCells count="12">
    <mergeCell ref="B1:I1"/>
    <mergeCell ref="C4:C5"/>
    <mergeCell ref="B4:B5"/>
    <mergeCell ref="D4:D5"/>
    <mergeCell ref="E4:E5"/>
    <mergeCell ref="B2:I2"/>
    <mergeCell ref="B3:I3"/>
    <mergeCell ref="B9:C10"/>
    <mergeCell ref="F4:F5"/>
    <mergeCell ref="G4:G5"/>
    <mergeCell ref="H4:H5"/>
    <mergeCell ref="I4:I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cp:lastPrinted>2023-05-23T05:55:06Z</cp:lastPrinted>
  <dcterms:created xsi:type="dcterms:W3CDTF">2017-01-16T13:32:21Z</dcterms:created>
  <dcterms:modified xsi:type="dcterms:W3CDTF">2023-06-21T14:57:43Z</dcterms:modified>
</cp:coreProperties>
</file>