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0" yWindow="0" windowWidth="21570" windowHeight="8055" activeTab="0"/>
  </bookViews>
  <sheets>
    <sheet name="Cenový list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<sst xmlns="http://schemas.openxmlformats.org/spreadsheetml/2006/main" count="30" uniqueCount="30">
  <si>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Položka</t>
  </si>
  <si>
    <t>Název předmětu</t>
  </si>
  <si>
    <t>Naceněny budou všechny položky rozpočtu!</t>
  </si>
  <si>
    <t>Celkem bez DPH (Kč)</t>
  </si>
  <si>
    <t>Sazba DPH (%)</t>
  </si>
  <si>
    <t>Výše DPH (Kč)</t>
  </si>
  <si>
    <t>Celkem včetně DPH (Kč)</t>
  </si>
  <si>
    <t>1)</t>
  </si>
  <si>
    <t>2)</t>
  </si>
  <si>
    <t>Požadovaný počet (ks)</t>
  </si>
  <si>
    <t>Jednotková cena bez DPH v Kč (ks)</t>
  </si>
  <si>
    <t xml:space="preserve">CELKOVÁ NABÍDKOVÁ CENA </t>
  </si>
  <si>
    <t>Příloha č. 2</t>
  </si>
  <si>
    <t>3)</t>
  </si>
  <si>
    <t>4)</t>
  </si>
  <si>
    <t>Inkoustová tiskárna MONO A4</t>
  </si>
  <si>
    <t>5)</t>
  </si>
  <si>
    <t>6)</t>
  </si>
  <si>
    <t>7)</t>
  </si>
  <si>
    <t>8)</t>
  </si>
  <si>
    <t>Monitor 27“</t>
  </si>
  <si>
    <t>Set klávesnice a myš</t>
  </si>
  <si>
    <t>Podložka pod myš ergonomická</t>
  </si>
  <si>
    <t>Notebook vč. MS Office Standard 2021</t>
  </si>
  <si>
    <t>Originální síťový adaptér k notebooku viz výše</t>
  </si>
  <si>
    <t>"IT dodávky PPP III"</t>
  </si>
  <si>
    <t>Brašna k notebooku</t>
  </si>
  <si>
    <t>Dockovací stanice pro notebook</t>
  </si>
  <si>
    <t>9)</t>
  </si>
  <si>
    <t>Jednosocketový server v tower provedení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</si>
</sst>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center"/>
    </xf>
    <xf numFmtId="2" fontId="4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2" fontId="2" fillId="0" borderId="7" xfId="0" applyNumberFormat="1" applyFont="1" applyBorder="1" applyAlignment="1">
      <alignment vertical="center"/>
    </xf>
    <xf numFmtId="2" fontId="2" fillId="0" borderId="8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4" fillId="0" borderId="9" xfId="0" applyFont="1" applyBorder="1" applyAlignment="1">
      <alignment horizontal="center" vertical="center"/>
    </xf>
    <xf numFmtId="0" fontId="0" fillId="0" borderId="5" xfId="0" applyFont="1" applyBorder="1"/>
    <xf numFmtId="0" fontId="4" fillId="0" borderId="10" xfId="0" applyFont="1" applyBorder="1" applyAlignment="1">
      <alignment horizontal="center" vertical="center" wrapText="1"/>
    </xf>
    <xf numFmtId="2" fontId="4" fillId="2" borderId="5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"/>
  <sheetViews>
    <sheetView tabSelected="1" workbookViewId="0" topLeftCell="A1">
      <selection activeCell="E4" sqref="E4"/>
    </sheetView>
  </sheetViews>
  <sheetFormatPr defaultColWidth="9.140625" defaultRowHeight="15"/>
  <cols>
    <col min="1" max="1" width="8.140625" style="0" customWidth="1"/>
    <col min="2" max="2" width="55.00390625" style="0" customWidth="1"/>
    <col min="3" max="3" width="14.8515625" style="0" customWidth="1"/>
    <col min="4" max="4" width="7.00390625" style="0" hidden="1" customWidth="1"/>
    <col min="5" max="5" width="17.140625" style="0" customWidth="1"/>
    <col min="6" max="6" width="15.57421875" style="0" customWidth="1"/>
    <col min="7" max="7" width="10.421875" style="0" customWidth="1"/>
    <col min="8" max="9" width="15.8515625" style="0" customWidth="1"/>
  </cols>
  <sheetData>
    <row r="1" spans="2:9" ht="16.5" thickBot="1">
      <c r="B1" s="1"/>
      <c r="I1" s="13" t="s">
        <v>12</v>
      </c>
    </row>
    <row r="2" spans="1:9" ht="44.45" customHeight="1" thickBot="1">
      <c r="A2" s="20" t="s">
        <v>25</v>
      </c>
      <c r="B2" s="21"/>
      <c r="C2" s="21"/>
      <c r="D2" s="21"/>
      <c r="E2" s="21"/>
      <c r="F2" s="21"/>
      <c r="G2" s="21"/>
      <c r="H2" s="21"/>
      <c r="I2" s="22"/>
    </row>
    <row r="3" spans="1:9" ht="48.75" customHeight="1">
      <c r="A3" s="2" t="s">
        <v>0</v>
      </c>
      <c r="B3" s="3" t="s">
        <v>1</v>
      </c>
      <c r="C3" s="24" t="s">
        <v>9</v>
      </c>
      <c r="D3" s="24"/>
      <c r="E3" s="4" t="s">
        <v>10</v>
      </c>
      <c r="F3" s="4" t="s">
        <v>3</v>
      </c>
      <c r="G3" s="4" t="s">
        <v>4</v>
      </c>
      <c r="H3" s="3" t="s">
        <v>5</v>
      </c>
      <c r="I3" s="5" t="s">
        <v>6</v>
      </c>
    </row>
    <row r="4" spans="1:9" ht="18" customHeight="1">
      <c r="A4" s="7" t="s">
        <v>7</v>
      </c>
      <c r="B4" s="15" t="s">
        <v>23</v>
      </c>
      <c r="C4" s="25">
        <v>5</v>
      </c>
      <c r="D4" s="25"/>
      <c r="E4" s="17"/>
      <c r="F4" s="8">
        <f>C4*E4</f>
        <v>0</v>
      </c>
      <c r="G4" s="28"/>
      <c r="H4" s="8">
        <f>F4*G4/100</f>
        <v>0</v>
      </c>
      <c r="I4" s="9">
        <f>F4+H4</f>
        <v>0</v>
      </c>
    </row>
    <row r="5" spans="1:9" ht="18.75" customHeight="1">
      <c r="A5" s="7" t="s">
        <v>8</v>
      </c>
      <c r="B5" s="15" t="s">
        <v>24</v>
      </c>
      <c r="C5" s="26">
        <v>5</v>
      </c>
      <c r="D5" s="27"/>
      <c r="E5" s="17"/>
      <c r="F5" s="8">
        <f aca="true" t="shared" si="0" ref="F5:I12">C5*E5</f>
        <v>0</v>
      </c>
      <c r="G5" s="28"/>
      <c r="H5" s="8">
        <f aca="true" t="shared" si="1" ref="H5:H12">F5*G5/100</f>
        <v>0</v>
      </c>
      <c r="I5" s="9">
        <f aca="true" t="shared" si="2" ref="I5:I12">F5+H5</f>
        <v>0</v>
      </c>
    </row>
    <row r="6" spans="1:9" ht="18" customHeight="1">
      <c r="A6" s="14" t="s">
        <v>13</v>
      </c>
      <c r="B6" s="15" t="s">
        <v>26</v>
      </c>
      <c r="C6" s="16">
        <v>5</v>
      </c>
      <c r="D6" s="16"/>
      <c r="E6" s="17"/>
      <c r="F6" s="8">
        <f t="shared" si="0"/>
        <v>0</v>
      </c>
      <c r="G6" s="28"/>
      <c r="H6" s="8">
        <f t="shared" si="1"/>
        <v>0</v>
      </c>
      <c r="I6" s="9">
        <f t="shared" si="2"/>
        <v>0</v>
      </c>
    </row>
    <row r="7" spans="1:9" ht="16.5" customHeight="1">
      <c r="A7" s="14" t="s">
        <v>14</v>
      </c>
      <c r="B7" s="15" t="s">
        <v>20</v>
      </c>
      <c r="C7" s="16">
        <v>5</v>
      </c>
      <c r="D7" s="16"/>
      <c r="E7" s="17"/>
      <c r="F7" s="8">
        <f t="shared" si="0"/>
        <v>0</v>
      </c>
      <c r="G7" s="28"/>
      <c r="H7" s="8">
        <f t="shared" si="1"/>
        <v>0</v>
      </c>
      <c r="I7" s="9">
        <f t="shared" si="2"/>
        <v>0</v>
      </c>
    </row>
    <row r="8" spans="1:9" ht="18" customHeight="1">
      <c r="A8" s="14" t="s">
        <v>16</v>
      </c>
      <c r="B8" s="15" t="s">
        <v>21</v>
      </c>
      <c r="C8" s="16">
        <v>5</v>
      </c>
      <c r="D8" s="16"/>
      <c r="E8" s="17"/>
      <c r="F8" s="8">
        <f t="shared" si="0"/>
        <v>0</v>
      </c>
      <c r="G8" s="28"/>
      <c r="H8" s="8">
        <f t="shared" si="1"/>
        <v>0</v>
      </c>
      <c r="I8" s="9">
        <f t="shared" si="2"/>
        <v>0</v>
      </c>
    </row>
    <row r="9" spans="1:9" ht="16.5" customHeight="1">
      <c r="A9" s="14" t="s">
        <v>17</v>
      </c>
      <c r="B9" s="15" t="s">
        <v>22</v>
      </c>
      <c r="C9" s="16">
        <v>5</v>
      </c>
      <c r="D9" s="16"/>
      <c r="E9" s="17"/>
      <c r="F9" s="8">
        <f t="shared" si="0"/>
        <v>0</v>
      </c>
      <c r="G9" s="28"/>
      <c r="H9" s="8">
        <f t="shared" si="1"/>
        <v>0</v>
      </c>
      <c r="I9" s="9">
        <f t="shared" si="2"/>
        <v>0</v>
      </c>
    </row>
    <row r="10" spans="1:9" ht="16.5" customHeight="1">
      <c r="A10" s="14" t="s">
        <v>18</v>
      </c>
      <c r="B10" s="15" t="s">
        <v>27</v>
      </c>
      <c r="C10" s="16">
        <v>5</v>
      </c>
      <c r="D10" s="16"/>
      <c r="E10" s="17"/>
      <c r="F10" s="8">
        <f t="shared" si="0"/>
        <v>0</v>
      </c>
      <c r="G10" s="28"/>
      <c r="H10" s="8">
        <f t="shared" si="1"/>
        <v>0</v>
      </c>
      <c r="I10" s="9">
        <f t="shared" si="2"/>
        <v>0</v>
      </c>
    </row>
    <row r="11" spans="1:9" ht="17.25" customHeight="1">
      <c r="A11" s="14" t="s">
        <v>19</v>
      </c>
      <c r="B11" s="15" t="s">
        <v>15</v>
      </c>
      <c r="C11" s="16">
        <v>5</v>
      </c>
      <c r="D11" s="16"/>
      <c r="E11" s="17"/>
      <c r="F11" s="8">
        <f t="shared" si="0"/>
        <v>0</v>
      </c>
      <c r="G11" s="28"/>
      <c r="H11" s="8">
        <f t="shared" si="1"/>
        <v>0</v>
      </c>
      <c r="I11" s="9">
        <f t="shared" si="2"/>
        <v>0</v>
      </c>
    </row>
    <row r="12" spans="1:9" ht="17.25" customHeight="1" thickBot="1">
      <c r="A12" s="14" t="s">
        <v>28</v>
      </c>
      <c r="B12" s="15" t="s">
        <v>29</v>
      </c>
      <c r="C12" s="16">
        <v>1</v>
      </c>
      <c r="D12" s="16"/>
      <c r="E12" s="17"/>
      <c r="F12" s="8">
        <f t="shared" si="0"/>
        <v>0</v>
      </c>
      <c r="G12" s="28"/>
      <c r="H12" s="8">
        <f t="shared" si="1"/>
        <v>0</v>
      </c>
      <c r="I12" s="9">
        <f t="shared" si="2"/>
        <v>0</v>
      </c>
    </row>
    <row r="13" spans="1:9" ht="16.5" thickBot="1">
      <c r="A13" s="18" t="s">
        <v>11</v>
      </c>
      <c r="B13" s="19"/>
      <c r="C13" s="23"/>
      <c r="D13" s="23"/>
      <c r="E13" s="10"/>
      <c r="F13" s="11">
        <f>SUM(F4:F12)</f>
        <v>0</v>
      </c>
      <c r="G13" s="10"/>
      <c r="H13" s="11">
        <f>SUM(H4:H12)</f>
        <v>0</v>
      </c>
      <c r="I13" s="12">
        <f>SUM(I4:I12)</f>
        <v>0</v>
      </c>
    </row>
    <row r="14" spans="1:9" ht="15.75">
      <c r="A14" s="6"/>
      <c r="B14" s="6"/>
      <c r="C14" s="6"/>
      <c r="D14" s="6"/>
      <c r="E14" s="6"/>
      <c r="F14" s="6"/>
      <c r="G14" s="6"/>
      <c r="H14" s="6"/>
      <c r="I14" s="6"/>
    </row>
    <row r="15" spans="1:9" ht="15.75">
      <c r="A15" s="6" t="s">
        <v>2</v>
      </c>
      <c r="B15" s="6"/>
      <c r="C15" s="6"/>
      <c r="D15" s="6"/>
      <c r="E15" s="6"/>
      <c r="F15" s="6"/>
      <c r="G15" s="6"/>
      <c r="H15" s="6"/>
      <c r="I15" s="6"/>
    </row>
    <row r="16" spans="1:9" ht="15.75">
      <c r="A16" s="6"/>
      <c r="B16" s="6"/>
      <c r="C16" s="6"/>
      <c r="D16" s="6"/>
      <c r="E16" s="6"/>
      <c r="F16" s="6"/>
      <c r="G16" s="6"/>
      <c r="H16" s="6"/>
      <c r="I16" s="6"/>
    </row>
  </sheetData>
  <sheetProtection algorithmName="SHA-512" hashValue="jR1p8v9ZuFELJG9iSxndVpxmTb6uFdjp8nGiH7SC19/ReQIGj7D+klBxOWgLqGqezV0LG+Ot8rmTtSMJqFiXAA==" saltValue="VgojQKiBGLTLy2NqG03b9w==" spinCount="100000" sheet="1" objects="1" scenarios="1"/>
  <mergeCells count="6">
    <mergeCell ref="A13:B13"/>
    <mergeCell ref="A2:I2"/>
    <mergeCell ref="C13:D13"/>
    <mergeCell ref="C3:D3"/>
    <mergeCell ref="C4:D4"/>
    <mergeCell ref="C5:D5"/>
  </mergeCells>
  <printOptions/>
  <pageMargins left="0.7" right="0.7" top="0.787401575" bottom="0.7874015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Papík Miroslav</cp:lastModifiedBy>
  <cp:lastPrinted>2019-09-03T07:59:25Z</cp:lastPrinted>
  <dcterms:created xsi:type="dcterms:W3CDTF">2018-06-22T07:18:57Z</dcterms:created>
  <dcterms:modified xsi:type="dcterms:W3CDTF">2023-06-05T08:00:06Z</dcterms:modified>
  <cp:category/>
  <cp:version/>
  <cp:contentType/>
  <cp:contentStatus/>
</cp:coreProperties>
</file>