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květen 2023\zadávací dokumentace\"/>
    </mc:Choice>
  </mc:AlternateContent>
  <xr:revisionPtr revIDLastSave="0" documentId="13_ncr:1_{6CE2120C-C5F7-4337-B7F7-B3E530748B5C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G15" i="1" l="1"/>
  <c r="H10" i="1" l="1"/>
  <c r="I10" i="1" s="1"/>
  <c r="H12" i="1"/>
  <c r="I12" i="1" s="1"/>
  <c r="H11" i="1"/>
  <c r="I11" i="1" s="1"/>
  <c r="H8" i="1"/>
  <c r="H9" i="1" l="1"/>
  <c r="I9" i="1" s="1"/>
  <c r="H7" i="1"/>
  <c r="I8" i="1"/>
  <c r="I7" i="1"/>
  <c r="H6" i="1"/>
  <c r="H5" i="1"/>
  <c r="I6" i="1" l="1"/>
  <c r="H15" i="1"/>
  <c r="I5" i="1"/>
  <c r="I15" i="1" l="1"/>
</calcChain>
</file>

<file path=xl/sharedStrings.xml><?xml version="1.0" encoding="utf-8"?>
<sst xmlns="http://schemas.openxmlformats.org/spreadsheetml/2006/main" count="30" uniqueCount="24">
  <si>
    <t>Položka</t>
  </si>
  <si>
    <t xml:space="preserve"> WC blok 40g</t>
  </si>
  <si>
    <t>Dezinfekční prostředek proti plísním ve spreji, 500 ml, rozprašovač</t>
  </si>
  <si>
    <t>Universální desinfekční prostředek na plochy k čištění voděodolných ploch, vodou ředitelný, 5 l, antibakteriální a fundicidní dle normy EN13697, virudní a H1N1 dle normy EN14476</t>
  </si>
  <si>
    <t>Název výrobku</t>
  </si>
  <si>
    <t>Internetový odkaz na daný výrobek</t>
  </si>
  <si>
    <t>Cena za 1 ks/balení bez DPH</t>
  </si>
  <si>
    <t xml:space="preserve">DPH v Kč </t>
  </si>
  <si>
    <t>Celková cena vč. DPH</t>
  </si>
  <si>
    <t xml:space="preserve">Požadovaný počet </t>
  </si>
  <si>
    <t>Měrná jednotka</t>
  </si>
  <si>
    <t>ks</t>
  </si>
  <si>
    <t>náhradní náplň pro Airwick Fresh Matic, bateriový dávkovač vůně, (např. vůně jemná bavlna nebo svěží prádlo)</t>
  </si>
  <si>
    <t>Sazba DPH (%)</t>
  </si>
  <si>
    <t>Celková cena bez DPH</t>
  </si>
  <si>
    <t>Celková cena DPH</t>
  </si>
  <si>
    <t>Celková cena včetně DPH</t>
  </si>
  <si>
    <t>Dezinfekční prostředek, 1 l, účinná látka chlornan sodný 47g/kg (4,7%)</t>
  </si>
  <si>
    <t>Tablety do pisoáru, v balení 30 - 40 ks</t>
  </si>
  <si>
    <t>Vonná závěska, osvěžovač vzduchu do interiérů, různé vůně, uvolňuje vůni po dobu 30 dnů</t>
  </si>
  <si>
    <t>Pisoárové sítko, z ohebného gumového mateiálu, uvolňuje vůni po dobu 30 dnů</t>
  </si>
  <si>
    <t>balení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</si>
  <si>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</si>
  <si>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Příloha č. 1 - Cenová nabídka k VZ: Dodávka čisticích prostředků – květen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</si>
</sst>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0" borderId="1" xfId="1" applyFont="1" applyBorder="1"/>
    <xf numFmtId="0" fontId="4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4" fontId="1" fillId="2" borderId="12" xfId="0" applyNumberFormat="1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44" fontId="1" fillId="4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1" xfId="1" applyFont="1" applyFill="1" applyBorder="1" applyProtection="1"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"/>
  <sheetViews>
    <sheetView tabSelected="1" topLeftCell="B1" workbookViewId="0">
      <selection activeCell="D8" sqref="D8"/>
    </sheetView>
  </sheetViews>
  <sheetFormatPr defaultRowHeight="15" x14ac:dyDescent="0.25"/>
  <cols>
    <col min="2" max="2" width="56" customWidth="1"/>
    <col min="3" max="3" width="38.42578125" customWidth="1"/>
    <col min="4" max="4" width="37.28515625" customWidth="1"/>
    <col min="5" max="5" width="29.42578125" customWidth="1"/>
    <col min="6" max="6" width="24.42578125" customWidth="1"/>
    <col min="7" max="7" width="26.7109375" customWidth="1"/>
    <col min="8" max="8" width="26.140625" customWidth="1"/>
    <col min="9" max="9" width="30.7109375" customWidth="1"/>
  </cols>
  <sheetData>
    <row r="1" spans="2:9" ht="27.75" customHeight="1" x14ac:dyDescent="0.3">
      <c r="B1" s="20" t="s">
        <v>23</v>
      </c>
      <c r="C1" s="20"/>
      <c r="D1" s="20"/>
      <c r="E1" s="20"/>
      <c r="F1" s="20"/>
      <c r="G1" s="20"/>
      <c r="H1" s="20"/>
      <c r="I1" s="20"/>
    </row>
    <row r="2" spans="2:9" ht="15.75" thickBot="1" x14ac:dyDescent="0.3">
      <c r="B2" s="21"/>
      <c r="C2" s="21"/>
    </row>
    <row r="3" spans="2:9" ht="18.75" customHeight="1" x14ac:dyDescent="0.25">
      <c r="B3" s="22" t="s">
        <v>0</v>
      </c>
      <c r="C3" s="22" t="s">
        <v>4</v>
      </c>
      <c r="D3" s="24" t="s">
        <v>5</v>
      </c>
      <c r="E3" s="14" t="s">
        <v>9</v>
      </c>
      <c r="F3" s="26" t="s">
        <v>10</v>
      </c>
      <c r="G3" s="16" t="s">
        <v>6</v>
      </c>
      <c r="H3" s="16" t="s">
        <v>7</v>
      </c>
      <c r="I3" s="18" t="s">
        <v>8</v>
      </c>
    </row>
    <row r="4" spans="2:9" ht="36" customHeight="1" thickBot="1" x14ac:dyDescent="0.3">
      <c r="B4" s="23"/>
      <c r="C4" s="23"/>
      <c r="D4" s="25"/>
      <c r="E4" s="15"/>
      <c r="F4" s="27"/>
      <c r="G4" s="17"/>
      <c r="H4" s="17"/>
      <c r="I4" s="19"/>
    </row>
    <row r="5" spans="2:9" ht="45" customHeight="1" x14ac:dyDescent="0.25">
      <c r="B5" s="1" t="s">
        <v>1</v>
      </c>
      <c r="C5" s="31"/>
      <c r="D5" s="35"/>
      <c r="E5" s="30">
        <v>10</v>
      </c>
      <c r="F5" s="30" t="s">
        <v>11</v>
      </c>
      <c r="G5" s="34"/>
      <c r="H5" s="3">
        <f>G5*E5*D15/100</f>
        <v>0</v>
      </c>
      <c r="I5" s="3">
        <f>G5*E5+H5</f>
        <v>0</v>
      </c>
    </row>
    <row r="6" spans="2:9" ht="45" customHeight="1" x14ac:dyDescent="0.25">
      <c r="B6" s="1" t="s">
        <v>17</v>
      </c>
      <c r="C6" s="31"/>
      <c r="D6" s="35"/>
      <c r="E6" s="30">
        <v>10</v>
      </c>
      <c r="F6" s="30" t="s">
        <v>11</v>
      </c>
      <c r="G6" s="34"/>
      <c r="H6" s="3">
        <f>G6*E6*D15/100</f>
        <v>0</v>
      </c>
      <c r="I6" s="3">
        <f t="shared" ref="I6:I12" si="0">G6*E6+H6</f>
        <v>0</v>
      </c>
    </row>
    <row r="7" spans="2:9" ht="45" customHeight="1" x14ac:dyDescent="0.25">
      <c r="B7" s="1" t="s">
        <v>2</v>
      </c>
      <c r="C7" s="31"/>
      <c r="D7" s="35"/>
      <c r="E7" s="30">
        <v>3</v>
      </c>
      <c r="F7" s="30" t="s">
        <v>11</v>
      </c>
      <c r="G7" s="34"/>
      <c r="H7" s="3">
        <f>G7*E7*D15/100</f>
        <v>0</v>
      </c>
      <c r="I7" s="3">
        <f t="shared" si="0"/>
        <v>0</v>
      </c>
    </row>
    <row r="8" spans="2:9" ht="45" customHeight="1" x14ac:dyDescent="0.25">
      <c r="B8" s="2" t="s">
        <v>3</v>
      </c>
      <c r="C8" s="32"/>
      <c r="D8" s="35"/>
      <c r="E8" s="30">
        <v>10</v>
      </c>
      <c r="F8" s="30" t="s">
        <v>11</v>
      </c>
      <c r="G8" s="34"/>
      <c r="H8" s="3">
        <f>G8*E8*D15/100</f>
        <v>0</v>
      </c>
      <c r="I8" s="3">
        <f t="shared" si="0"/>
        <v>0</v>
      </c>
    </row>
    <row r="9" spans="2:9" ht="45" customHeight="1" x14ac:dyDescent="0.25">
      <c r="B9" s="4" t="s">
        <v>12</v>
      </c>
      <c r="C9" s="33"/>
      <c r="D9" s="36"/>
      <c r="E9" s="30">
        <v>20</v>
      </c>
      <c r="F9" s="30" t="s">
        <v>11</v>
      </c>
      <c r="G9" s="34"/>
      <c r="H9" s="3">
        <f>G9*E9*D15/100</f>
        <v>0</v>
      </c>
      <c r="I9" s="3">
        <f t="shared" si="0"/>
        <v>0</v>
      </c>
    </row>
    <row r="10" spans="2:9" ht="45" customHeight="1" x14ac:dyDescent="0.25">
      <c r="B10" s="1" t="s">
        <v>19</v>
      </c>
      <c r="C10" s="33"/>
      <c r="D10" s="36"/>
      <c r="E10" s="30">
        <v>20</v>
      </c>
      <c r="F10" s="30" t="s">
        <v>11</v>
      </c>
      <c r="G10" s="34"/>
      <c r="H10" s="3">
        <f>G10*E10*D15/100</f>
        <v>0</v>
      </c>
      <c r="I10" s="3">
        <f t="shared" si="0"/>
        <v>0</v>
      </c>
    </row>
    <row r="11" spans="2:9" ht="45" customHeight="1" x14ac:dyDescent="0.25">
      <c r="B11" s="1" t="s">
        <v>20</v>
      </c>
      <c r="C11" s="33"/>
      <c r="D11" s="36"/>
      <c r="E11" s="30">
        <v>30</v>
      </c>
      <c r="F11" s="30" t="s">
        <v>11</v>
      </c>
      <c r="G11" s="34"/>
      <c r="H11" s="3">
        <f>G11*E11*D15/100</f>
        <v>0</v>
      </c>
      <c r="I11" s="3">
        <f t="shared" si="0"/>
        <v>0</v>
      </c>
    </row>
    <row r="12" spans="2:9" ht="45" customHeight="1" x14ac:dyDescent="0.25">
      <c r="B12" s="1" t="s">
        <v>18</v>
      </c>
      <c r="C12" s="33"/>
      <c r="D12" s="36"/>
      <c r="E12" s="30">
        <v>2</v>
      </c>
      <c r="F12" s="30" t="s">
        <v>21</v>
      </c>
      <c r="G12" s="34"/>
      <c r="H12" s="3">
        <f>G12*E12*D15/100</f>
        <v>0</v>
      </c>
      <c r="I12" s="3">
        <f t="shared" si="0"/>
        <v>0</v>
      </c>
    </row>
    <row r="13" spans="2:9" ht="15.75" thickBot="1" x14ac:dyDescent="0.3"/>
    <row r="14" spans="2:9" ht="27.75" customHeight="1" x14ac:dyDescent="0.25">
      <c r="B14" s="28" t="s">
        <v>22</v>
      </c>
      <c r="C14" s="29"/>
      <c r="D14" s="5" t="s">
        <v>13</v>
      </c>
      <c r="F14" s="12"/>
      <c r="G14" s="5" t="s">
        <v>14</v>
      </c>
      <c r="H14" s="9" t="s">
        <v>15</v>
      </c>
      <c r="I14" s="6" t="s">
        <v>16</v>
      </c>
    </row>
    <row r="15" spans="2:9" ht="30" customHeight="1" thickBot="1" x14ac:dyDescent="0.3">
      <c r="B15" s="28"/>
      <c r="C15" s="29"/>
      <c r="D15" s="7">
        <v>21</v>
      </c>
      <c r="F15" s="11"/>
      <c r="G15" s="13">
        <f>SUM(G5:G12)</f>
        <v>0</v>
      </c>
      <c r="H15" s="10">
        <f>SUM(H3:H12)</f>
        <v>0</v>
      </c>
      <c r="I15" s="8">
        <f>SUM(I5:I12)</f>
        <v>0</v>
      </c>
    </row>
  </sheetData>
  <sheetProtection algorithmName="SHA-512" hashValue="5I5XJSRcWygC7oTvyhKrhASqpP816pFbvQaf73oJ0fQEc+f4e12kV9lwmY+GVoTdBU7hFhWj5dqgv5Z8j+4vhA==" saltValue="IZug23nc74OtiYcTKCCqkA==" spinCount="100000" sheet="1" objects="1" scenarios="1"/>
  <mergeCells count="11">
    <mergeCell ref="B14:C15"/>
    <mergeCell ref="E3:E4"/>
    <mergeCell ref="G3:G4"/>
    <mergeCell ref="H3:H4"/>
    <mergeCell ref="I3:I4"/>
    <mergeCell ref="B1:I1"/>
    <mergeCell ref="B2:C2"/>
    <mergeCell ref="C3:C4"/>
    <mergeCell ref="B3:B4"/>
    <mergeCell ref="D3:D4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2023-04-27T10:37:46Z</dcterms:modified>
</cp:coreProperties>
</file>