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<sst xmlns="http://schemas.openxmlformats.org/spreadsheetml/2006/main" count="83" uniqueCount="29">
  <si>
    <t>celkem</t>
  </si>
  <si>
    <t>k uložení na skládce</t>
  </si>
  <si>
    <t>t</t>
  </si>
  <si>
    <t>%</t>
  </si>
  <si>
    <t>množství (t)</t>
  </si>
  <si>
    <t>č. položky v rozpočtu</t>
  </si>
  <si>
    <t>k opětovnému použití</t>
  </si>
  <si>
    <t>stavební objekt</t>
  </si>
  <si>
    <t>popis odpadu</t>
  </si>
  <si>
    <t>kategorie odpadu</t>
  </si>
  <si>
    <t>popis způsobů přípravy/předání a návazných druhů opětovného použití</t>
  </si>
  <si>
    <t xml:space="preserve">PLÁN PŘÍPRAVY: II/207 Modernizace silnice Toužim - Smilov </t>
  </si>
  <si>
    <t>křoviny</t>
  </si>
  <si>
    <t>drny</t>
  </si>
  <si>
    <t>dřevní hmota</t>
  </si>
  <si>
    <t xml:space="preserve">frézovaný materiál </t>
  </si>
  <si>
    <t>zemina</t>
  </si>
  <si>
    <t>železobeton</t>
  </si>
  <si>
    <t>beton</t>
  </si>
  <si>
    <t>asfalt</t>
  </si>
  <si>
    <t xml:space="preserve">vybourání, naložení, odvoz na skládku </t>
  </si>
  <si>
    <t xml:space="preserve">suť </t>
  </si>
  <si>
    <t>303A</t>
  </si>
  <si>
    <t xml:space="preserve">kamenivo </t>
  </si>
  <si>
    <t>frézování, použití do SO 180</t>
  </si>
  <si>
    <t>odstranění, na základě kupní smlouvy - odvoz mechanizací zhotovitele k recyklaci na obalovně asfaltových směsí</t>
  </si>
  <si>
    <t xml:space="preserve">vybourání, naložení, odvoz k recyklaci (zhotovitel stavby) </t>
  </si>
  <si>
    <t>vybourání, naložení, odvoz k recyklaci (zhotovitel stavby)</t>
  </si>
  <si>
    <t xml:space="preserve">neodpady a přírodniny: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</si>
</sst>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double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64" fontId="0" fillId="0" borderId="31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64" fontId="0" fillId="0" borderId="35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64" fontId="2" fillId="2" borderId="29" xfId="0" applyNumberFormat="1" applyFont="1" applyFill="1" applyBorder="1" applyAlignment="1">
      <alignment vertical="center"/>
    </xf>
    <xf numFmtId="165" fontId="2" fillId="2" borderId="29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165" fontId="0" fillId="0" borderId="7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164" fontId="0" fillId="0" borderId="41" xfId="0" applyNumberFormat="1" applyBorder="1" applyAlignment="1">
      <alignment vertical="center"/>
    </xf>
    <xf numFmtId="165" fontId="0" fillId="0" borderId="41" xfId="0" applyNumberFormat="1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39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="115" zoomScaleNormal="115" workbookViewId="0" topLeftCell="A1">
      <selection activeCell="J13" sqref="J13"/>
    </sheetView>
  </sheetViews>
  <sheetFormatPr defaultColWidth="9.140625" defaultRowHeight="15"/>
  <cols>
    <col min="2" max="2" width="10.7109375" style="0" customWidth="1"/>
    <col min="4" max="4" width="18.00390625" style="0" customWidth="1"/>
    <col min="5" max="5" width="12.140625" style="0" customWidth="1"/>
    <col min="6" max="9" width="10.28125" style="0" customWidth="1"/>
    <col min="10" max="10" width="53.00390625" style="0" customWidth="1"/>
  </cols>
  <sheetData>
    <row r="1" spans="1:10" ht="19.5" thickBot="1">
      <c r="A1" s="88" t="s">
        <v>11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">
      <c r="A2" s="81" t="s">
        <v>7</v>
      </c>
      <c r="B2" s="83" t="s">
        <v>5</v>
      </c>
      <c r="C2" s="89" t="s">
        <v>9</v>
      </c>
      <c r="D2" s="91" t="s">
        <v>8</v>
      </c>
      <c r="E2" s="91" t="s">
        <v>4</v>
      </c>
      <c r="F2" s="95" t="s">
        <v>6</v>
      </c>
      <c r="G2" s="95"/>
      <c r="H2" s="95" t="s">
        <v>1</v>
      </c>
      <c r="I2" s="95"/>
      <c r="J2" s="93" t="s">
        <v>10</v>
      </c>
    </row>
    <row r="3" spans="1:10" ht="15.75" thickBot="1">
      <c r="A3" s="82"/>
      <c r="B3" s="84"/>
      <c r="C3" s="90"/>
      <c r="D3" s="92"/>
      <c r="E3" s="92"/>
      <c r="F3" s="1" t="s">
        <v>2</v>
      </c>
      <c r="G3" s="1" t="s">
        <v>3</v>
      </c>
      <c r="H3" s="1" t="s">
        <v>2</v>
      </c>
      <c r="I3" s="1" t="s">
        <v>3</v>
      </c>
      <c r="J3" s="94"/>
    </row>
    <row r="4" spans="1:10" ht="15" customHeight="1" thickTop="1">
      <c r="A4" s="22">
        <v>103</v>
      </c>
      <c r="B4" s="23">
        <v>11313</v>
      </c>
      <c r="C4" s="28">
        <v>170302</v>
      </c>
      <c r="D4" s="2" t="s">
        <v>19</v>
      </c>
      <c r="E4" s="3">
        <v>31.248</v>
      </c>
      <c r="F4" s="3">
        <v>0</v>
      </c>
      <c r="G4" s="21">
        <f>F4/E4*100</f>
        <v>0</v>
      </c>
      <c r="H4" s="3">
        <v>31.248</v>
      </c>
      <c r="I4" s="21">
        <f>H4/E4*100</f>
        <v>100</v>
      </c>
      <c r="J4" s="4" t="s">
        <v>20</v>
      </c>
    </row>
    <row r="5" spans="1:10" ht="15" customHeight="1">
      <c r="A5" s="22">
        <v>103</v>
      </c>
      <c r="B5" s="23">
        <v>96616</v>
      </c>
      <c r="C5" s="28">
        <v>170101</v>
      </c>
      <c r="D5" s="2" t="s">
        <v>17</v>
      </c>
      <c r="E5" s="3">
        <v>43.26</v>
      </c>
      <c r="F5" s="3">
        <v>43.26</v>
      </c>
      <c r="G5" s="21">
        <f aca="true" t="shared" si="0" ref="G5:G16">F5/E5*100</f>
        <v>100</v>
      </c>
      <c r="H5" s="3">
        <v>0</v>
      </c>
      <c r="I5" s="21">
        <f aca="true" t="shared" si="1" ref="I5:I16">H5/E5*100</f>
        <v>0</v>
      </c>
      <c r="J5" s="4" t="s">
        <v>27</v>
      </c>
    </row>
    <row r="6" spans="1:10" ht="15" customHeight="1" thickBot="1">
      <c r="A6" s="24">
        <v>103</v>
      </c>
      <c r="B6" s="25">
        <v>966357</v>
      </c>
      <c r="C6" s="29">
        <v>170101</v>
      </c>
      <c r="D6" s="5" t="s">
        <v>18</v>
      </c>
      <c r="E6" s="6">
        <v>8.322</v>
      </c>
      <c r="F6" s="6">
        <v>8.322</v>
      </c>
      <c r="G6" s="49">
        <f t="shared" si="0"/>
        <v>100</v>
      </c>
      <c r="H6" s="6">
        <v>0</v>
      </c>
      <c r="I6" s="49">
        <f t="shared" si="1"/>
        <v>0</v>
      </c>
      <c r="J6" s="7" t="s">
        <v>26</v>
      </c>
    </row>
    <row r="7" spans="1:10" ht="15" customHeight="1" thickTop="1">
      <c r="A7" s="26">
        <v>104</v>
      </c>
      <c r="B7" s="27">
        <v>11313</v>
      </c>
      <c r="C7" s="30">
        <v>170302</v>
      </c>
      <c r="D7" s="20" t="s">
        <v>19</v>
      </c>
      <c r="E7" s="15">
        <v>18.84</v>
      </c>
      <c r="F7" s="15">
        <v>0</v>
      </c>
      <c r="G7" s="42">
        <f t="shared" si="0"/>
        <v>0</v>
      </c>
      <c r="H7" s="15">
        <v>18.84</v>
      </c>
      <c r="I7" s="42">
        <f t="shared" si="1"/>
        <v>100</v>
      </c>
      <c r="J7" s="16" t="s">
        <v>20</v>
      </c>
    </row>
    <row r="8" spans="1:10" ht="15" customHeight="1">
      <c r="A8" s="22">
        <v>104</v>
      </c>
      <c r="B8" s="23">
        <v>11329</v>
      </c>
      <c r="C8" s="28">
        <v>170904</v>
      </c>
      <c r="D8" s="2" t="s">
        <v>21</v>
      </c>
      <c r="E8" s="3">
        <v>5.023</v>
      </c>
      <c r="F8" s="3">
        <v>0</v>
      </c>
      <c r="G8" s="21">
        <f t="shared" si="0"/>
        <v>0</v>
      </c>
      <c r="H8" s="3">
        <v>5.023</v>
      </c>
      <c r="I8" s="21">
        <f t="shared" si="1"/>
        <v>100</v>
      </c>
      <c r="J8" s="4" t="s">
        <v>20</v>
      </c>
    </row>
    <row r="9" spans="1:10" ht="15" customHeight="1">
      <c r="A9" s="22">
        <v>104</v>
      </c>
      <c r="B9" s="23">
        <v>96616</v>
      </c>
      <c r="C9" s="28">
        <v>170101</v>
      </c>
      <c r="D9" s="2" t="s">
        <v>17</v>
      </c>
      <c r="E9" s="3">
        <v>119.63</v>
      </c>
      <c r="F9" s="3">
        <v>119.63</v>
      </c>
      <c r="G9" s="21">
        <f t="shared" si="0"/>
        <v>100</v>
      </c>
      <c r="H9" s="3">
        <v>0</v>
      </c>
      <c r="I9" s="21">
        <f t="shared" si="1"/>
        <v>0</v>
      </c>
      <c r="J9" s="4" t="s">
        <v>26</v>
      </c>
    </row>
    <row r="10" spans="1:10" ht="15" customHeight="1">
      <c r="A10" s="22">
        <v>104</v>
      </c>
      <c r="B10" s="23">
        <v>966346</v>
      </c>
      <c r="C10" s="28">
        <v>170101</v>
      </c>
      <c r="D10" s="2" t="s">
        <v>18</v>
      </c>
      <c r="E10" s="3">
        <v>6.699</v>
      </c>
      <c r="F10" s="3">
        <v>6.699</v>
      </c>
      <c r="G10" s="21">
        <f t="shared" si="0"/>
        <v>100</v>
      </c>
      <c r="H10" s="3">
        <v>0</v>
      </c>
      <c r="I10" s="21">
        <f t="shared" si="1"/>
        <v>0</v>
      </c>
      <c r="J10" s="4" t="s">
        <v>27</v>
      </c>
    </row>
    <row r="11" spans="1:10" ht="15" customHeight="1" thickBot="1">
      <c r="A11" s="24">
        <v>104</v>
      </c>
      <c r="B11" s="25">
        <v>966357</v>
      </c>
      <c r="C11" s="29">
        <v>170101</v>
      </c>
      <c r="D11" s="5" t="s">
        <v>18</v>
      </c>
      <c r="E11" s="6">
        <v>17.412</v>
      </c>
      <c r="F11" s="6">
        <v>17.412</v>
      </c>
      <c r="G11" s="49">
        <f t="shared" si="0"/>
        <v>100</v>
      </c>
      <c r="H11" s="6">
        <v>0</v>
      </c>
      <c r="I11" s="49">
        <f t="shared" si="1"/>
        <v>0</v>
      </c>
      <c r="J11" s="7" t="s">
        <v>27</v>
      </c>
    </row>
    <row r="12" spans="1:10" ht="15" customHeight="1" thickTop="1">
      <c r="A12" s="22">
        <v>105</v>
      </c>
      <c r="B12" s="23">
        <v>96613</v>
      </c>
      <c r="C12" s="28">
        <v>170904</v>
      </c>
      <c r="D12" s="2" t="s">
        <v>21</v>
      </c>
      <c r="E12" s="3">
        <v>4.858</v>
      </c>
      <c r="F12" s="3">
        <v>0</v>
      </c>
      <c r="G12" s="21">
        <f t="shared" si="0"/>
        <v>0</v>
      </c>
      <c r="H12" s="3">
        <v>4.858</v>
      </c>
      <c r="I12" s="21">
        <f t="shared" si="1"/>
        <v>100</v>
      </c>
      <c r="J12" s="4" t="s">
        <v>20</v>
      </c>
    </row>
    <row r="13" spans="1:10" ht="15" customHeight="1">
      <c r="A13" s="22">
        <v>105</v>
      </c>
      <c r="B13" s="23">
        <v>96616</v>
      </c>
      <c r="C13" s="28">
        <v>170101</v>
      </c>
      <c r="D13" s="2" t="s">
        <v>17</v>
      </c>
      <c r="E13" s="3">
        <v>30.493</v>
      </c>
      <c r="F13" s="3">
        <v>30.493</v>
      </c>
      <c r="G13" s="21">
        <f t="shared" si="0"/>
        <v>100</v>
      </c>
      <c r="H13" s="3">
        <v>0</v>
      </c>
      <c r="I13" s="21">
        <f t="shared" si="1"/>
        <v>0</v>
      </c>
      <c r="J13" s="4" t="s">
        <v>27</v>
      </c>
    </row>
    <row r="14" spans="1:10" ht="15" customHeight="1">
      <c r="A14" s="22">
        <v>105</v>
      </c>
      <c r="B14" s="23">
        <v>966346</v>
      </c>
      <c r="C14" s="28">
        <v>170101</v>
      </c>
      <c r="D14" s="2" t="s">
        <v>18</v>
      </c>
      <c r="E14" s="3">
        <v>2.61</v>
      </c>
      <c r="F14" s="3">
        <v>2.61</v>
      </c>
      <c r="G14" s="21">
        <f t="shared" si="0"/>
        <v>100</v>
      </c>
      <c r="H14" s="3">
        <v>0</v>
      </c>
      <c r="I14" s="21">
        <f t="shared" si="1"/>
        <v>0</v>
      </c>
      <c r="J14" s="4" t="s">
        <v>27</v>
      </c>
    </row>
    <row r="15" spans="1:10" ht="15" customHeight="1" thickBot="1">
      <c r="A15" s="24">
        <v>105</v>
      </c>
      <c r="B15" s="25">
        <v>966357</v>
      </c>
      <c r="C15" s="29">
        <v>170101</v>
      </c>
      <c r="D15" s="5" t="s">
        <v>18</v>
      </c>
      <c r="E15" s="6">
        <v>6.424</v>
      </c>
      <c r="F15" s="6">
        <v>6.424</v>
      </c>
      <c r="G15" s="49">
        <f t="shared" si="0"/>
        <v>100</v>
      </c>
      <c r="H15" s="6">
        <v>0</v>
      </c>
      <c r="I15" s="49">
        <f t="shared" si="1"/>
        <v>0</v>
      </c>
      <c r="J15" s="7" t="s">
        <v>27</v>
      </c>
    </row>
    <row r="16" spans="1:10" ht="16.5" thickBot="1" thickTop="1">
      <c r="A16" s="65">
        <v>180</v>
      </c>
      <c r="B16" s="46">
        <v>96611</v>
      </c>
      <c r="C16" s="48">
        <v>170101</v>
      </c>
      <c r="D16" s="47" t="s">
        <v>18</v>
      </c>
      <c r="E16" s="66">
        <v>10.8</v>
      </c>
      <c r="F16" s="66">
        <v>10.8</v>
      </c>
      <c r="G16" s="67">
        <f t="shared" si="0"/>
        <v>100</v>
      </c>
      <c r="H16" s="66">
        <v>0</v>
      </c>
      <c r="I16" s="67">
        <f t="shared" si="1"/>
        <v>0</v>
      </c>
      <c r="J16" s="68" t="s">
        <v>27</v>
      </c>
    </row>
    <row r="17" spans="1:10" ht="15.75" thickBot="1">
      <c r="A17" s="85" t="s">
        <v>0</v>
      </c>
      <c r="B17" s="86"/>
      <c r="C17" s="86"/>
      <c r="D17" s="87"/>
      <c r="E17" s="62">
        <f>SUM(E4:E16)</f>
        <v>305.619</v>
      </c>
      <c r="F17" s="62">
        <f>SUM(F4:F16)</f>
        <v>245.65000000000003</v>
      </c>
      <c r="G17" s="63">
        <f>F17/E17*100</f>
        <v>80.3778560887903</v>
      </c>
      <c r="H17" s="62">
        <f>SUM(H4:H16)</f>
        <v>59.969</v>
      </c>
      <c r="I17" s="63">
        <f>H17/E17*100</f>
        <v>19.622143911209708</v>
      </c>
      <c r="J17" s="64"/>
    </row>
    <row r="23" ht="15">
      <c r="A23" t="s">
        <v>28</v>
      </c>
    </row>
    <row r="24" ht="15.75" thickBot="1"/>
    <row r="25" spans="1:10" ht="15">
      <c r="A25" s="31">
        <v>103</v>
      </c>
      <c r="B25" s="32">
        <v>11120</v>
      </c>
      <c r="C25" s="33">
        <v>170201</v>
      </c>
      <c r="D25" s="8" t="s">
        <v>12</v>
      </c>
      <c r="E25" s="9"/>
      <c r="F25" s="9"/>
      <c r="G25" s="9"/>
      <c r="H25" s="9"/>
      <c r="I25" s="9"/>
      <c r="J25" s="10"/>
    </row>
    <row r="26" spans="1:10" ht="15">
      <c r="A26" s="34">
        <v>103</v>
      </c>
      <c r="B26" s="35">
        <v>11130</v>
      </c>
      <c r="C26" s="36">
        <v>170201</v>
      </c>
      <c r="D26" s="11" t="s">
        <v>13</v>
      </c>
      <c r="E26" s="12">
        <v>399.764</v>
      </c>
      <c r="F26" s="12"/>
      <c r="G26" s="12"/>
      <c r="H26" s="12"/>
      <c r="I26" s="12"/>
      <c r="J26" s="13"/>
    </row>
    <row r="27" spans="1:10" ht="15">
      <c r="A27" s="34">
        <v>103</v>
      </c>
      <c r="B27" s="35">
        <v>11201</v>
      </c>
      <c r="C27" s="36">
        <v>170201</v>
      </c>
      <c r="D27" s="11" t="s">
        <v>14</v>
      </c>
      <c r="E27" s="12"/>
      <c r="F27" s="12"/>
      <c r="G27" s="12"/>
      <c r="H27" s="12"/>
      <c r="I27" s="12"/>
      <c r="J27" s="13"/>
    </row>
    <row r="28" spans="1:10" ht="15">
      <c r="A28" s="22">
        <v>103</v>
      </c>
      <c r="B28" s="23">
        <v>11202</v>
      </c>
      <c r="C28" s="28">
        <v>170201</v>
      </c>
      <c r="D28" s="11" t="s">
        <v>14</v>
      </c>
      <c r="E28" s="3"/>
      <c r="F28" s="3"/>
      <c r="G28" s="3"/>
      <c r="H28" s="3"/>
      <c r="I28" s="3"/>
      <c r="J28" s="4"/>
    </row>
    <row r="29" spans="1:10" ht="15">
      <c r="A29" s="22">
        <v>103</v>
      </c>
      <c r="B29" s="23">
        <v>11203</v>
      </c>
      <c r="C29" s="28">
        <v>170201</v>
      </c>
      <c r="D29" s="11" t="s">
        <v>14</v>
      </c>
      <c r="E29" s="3"/>
      <c r="F29" s="3"/>
      <c r="G29" s="3"/>
      <c r="H29" s="3"/>
      <c r="I29" s="3"/>
      <c r="J29" s="4"/>
    </row>
    <row r="30" spans="1:10" ht="15">
      <c r="A30" s="22">
        <v>103</v>
      </c>
      <c r="B30" s="23">
        <v>12373</v>
      </c>
      <c r="C30" s="28">
        <v>170504</v>
      </c>
      <c r="D30" s="2" t="s">
        <v>16</v>
      </c>
      <c r="E30" s="3">
        <v>5517.18</v>
      </c>
      <c r="F30" s="3"/>
      <c r="G30" s="3"/>
      <c r="H30" s="3"/>
      <c r="I30" s="3"/>
      <c r="J30" s="4"/>
    </row>
    <row r="31" spans="1:10" ht="15">
      <c r="A31" s="22">
        <v>103</v>
      </c>
      <c r="B31" s="23">
        <v>12383</v>
      </c>
      <c r="C31" s="28">
        <v>170504</v>
      </c>
      <c r="D31" s="2" t="s">
        <v>16</v>
      </c>
      <c r="E31" s="3">
        <v>2193.326</v>
      </c>
      <c r="F31" s="3"/>
      <c r="G31" s="3"/>
      <c r="H31" s="3"/>
      <c r="I31" s="3"/>
      <c r="J31" s="4"/>
    </row>
    <row r="32" spans="1:10" ht="15">
      <c r="A32" s="22">
        <v>103</v>
      </c>
      <c r="B32" s="23">
        <v>13183</v>
      </c>
      <c r="C32" s="28">
        <v>170504</v>
      </c>
      <c r="D32" s="2" t="s">
        <v>16</v>
      </c>
      <c r="E32" s="3">
        <v>97.128</v>
      </c>
      <c r="F32" s="3"/>
      <c r="G32" s="3"/>
      <c r="H32" s="3"/>
      <c r="I32" s="3"/>
      <c r="J32" s="4"/>
    </row>
    <row r="33" spans="1:10" ht="15">
      <c r="A33" s="22">
        <v>103</v>
      </c>
      <c r="B33" s="23">
        <v>13283</v>
      </c>
      <c r="C33" s="28">
        <v>170504</v>
      </c>
      <c r="D33" s="2" t="s">
        <v>16</v>
      </c>
      <c r="E33" s="3">
        <v>749.762</v>
      </c>
      <c r="F33" s="3"/>
      <c r="G33" s="3"/>
      <c r="H33" s="3"/>
      <c r="I33" s="3"/>
      <c r="J33" s="4"/>
    </row>
    <row r="34" spans="1:10" ht="15" customHeight="1" thickBot="1">
      <c r="A34" s="24">
        <v>103</v>
      </c>
      <c r="B34" s="25">
        <v>11372</v>
      </c>
      <c r="C34" s="25">
        <v>170302</v>
      </c>
      <c r="D34" s="5" t="s">
        <v>15</v>
      </c>
      <c r="E34" s="6">
        <v>679.536</v>
      </c>
      <c r="F34" s="6">
        <v>679.536</v>
      </c>
      <c r="G34" s="49">
        <f>F34/E34*100</f>
        <v>100</v>
      </c>
      <c r="H34" s="6">
        <v>0</v>
      </c>
      <c r="I34" s="49">
        <f>H34/E34*100</f>
        <v>0</v>
      </c>
      <c r="J34" s="77" t="s">
        <v>24</v>
      </c>
    </row>
    <row r="35" spans="1:10" ht="15.75" thickTop="1">
      <c r="A35" s="26">
        <v>104</v>
      </c>
      <c r="B35" s="37">
        <v>11120</v>
      </c>
      <c r="C35" s="38">
        <v>170201</v>
      </c>
      <c r="D35" s="14" t="s">
        <v>12</v>
      </c>
      <c r="E35" s="15"/>
      <c r="F35" s="15"/>
      <c r="G35" s="15"/>
      <c r="H35" s="15"/>
      <c r="I35" s="15"/>
      <c r="J35" s="16"/>
    </row>
    <row r="36" spans="1:10" ht="15">
      <c r="A36" s="22">
        <v>104</v>
      </c>
      <c r="B36" s="35">
        <v>11130</v>
      </c>
      <c r="C36" s="36">
        <v>170201</v>
      </c>
      <c r="D36" s="11" t="s">
        <v>13</v>
      </c>
      <c r="E36" s="3">
        <v>813.993</v>
      </c>
      <c r="F36" s="3"/>
      <c r="G36" s="3"/>
      <c r="H36" s="3"/>
      <c r="I36" s="3"/>
      <c r="J36" s="4"/>
    </row>
    <row r="37" spans="1:10" ht="15">
      <c r="A37" s="22">
        <v>104</v>
      </c>
      <c r="B37" s="35">
        <v>11201</v>
      </c>
      <c r="C37" s="36">
        <v>170201</v>
      </c>
      <c r="D37" s="11" t="s">
        <v>14</v>
      </c>
      <c r="E37" s="3"/>
      <c r="F37" s="3"/>
      <c r="G37" s="3"/>
      <c r="H37" s="3"/>
      <c r="I37" s="3"/>
      <c r="J37" s="4"/>
    </row>
    <row r="38" spans="1:10" ht="15">
      <c r="A38" s="22">
        <v>104</v>
      </c>
      <c r="B38" s="23">
        <v>11202</v>
      </c>
      <c r="C38" s="28">
        <v>170201</v>
      </c>
      <c r="D38" s="11" t="s">
        <v>14</v>
      </c>
      <c r="E38" s="3"/>
      <c r="F38" s="3"/>
      <c r="G38" s="3"/>
      <c r="H38" s="3"/>
      <c r="I38" s="3"/>
      <c r="J38" s="4"/>
    </row>
    <row r="39" spans="1:10" ht="15">
      <c r="A39" s="22">
        <v>104</v>
      </c>
      <c r="B39" s="23">
        <v>11203</v>
      </c>
      <c r="C39" s="28">
        <v>170201</v>
      </c>
      <c r="D39" s="11" t="s">
        <v>14</v>
      </c>
      <c r="E39" s="3"/>
      <c r="F39" s="3"/>
      <c r="G39" s="3"/>
      <c r="H39" s="3"/>
      <c r="I39" s="3"/>
      <c r="J39" s="4"/>
    </row>
    <row r="40" spans="1:10" ht="15">
      <c r="A40" s="22">
        <v>104</v>
      </c>
      <c r="B40" s="23">
        <v>12373</v>
      </c>
      <c r="C40" s="28">
        <v>170504</v>
      </c>
      <c r="D40" s="2" t="s">
        <v>16</v>
      </c>
      <c r="E40" s="3">
        <v>11856.446</v>
      </c>
      <c r="F40" s="3"/>
      <c r="G40" s="3"/>
      <c r="H40" s="3"/>
      <c r="I40" s="3"/>
      <c r="J40" s="4"/>
    </row>
    <row r="41" spans="1:10" ht="15">
      <c r="A41" s="22">
        <v>104</v>
      </c>
      <c r="B41" s="23">
        <v>12383</v>
      </c>
      <c r="C41" s="28">
        <v>170504</v>
      </c>
      <c r="D41" s="2" t="s">
        <v>16</v>
      </c>
      <c r="E41" s="3">
        <v>5532.02</v>
      </c>
      <c r="F41" s="3"/>
      <c r="G41" s="3"/>
      <c r="H41" s="3"/>
      <c r="I41" s="3"/>
      <c r="J41" s="4"/>
    </row>
    <row r="42" spans="1:10" ht="15">
      <c r="A42" s="22">
        <v>104</v>
      </c>
      <c r="B42" s="23">
        <v>12393</v>
      </c>
      <c r="C42" s="28">
        <v>170504</v>
      </c>
      <c r="D42" s="2" t="s">
        <v>16</v>
      </c>
      <c r="E42" s="3">
        <v>178.83</v>
      </c>
      <c r="F42" s="3"/>
      <c r="G42" s="3"/>
      <c r="H42" s="3"/>
      <c r="I42" s="3"/>
      <c r="J42" s="4"/>
    </row>
    <row r="43" spans="1:10" ht="15">
      <c r="A43" s="22">
        <v>104</v>
      </c>
      <c r="B43" s="23">
        <v>13183</v>
      </c>
      <c r="C43" s="28">
        <v>170504</v>
      </c>
      <c r="D43" s="2" t="s">
        <v>16</v>
      </c>
      <c r="E43" s="3">
        <v>559.166</v>
      </c>
      <c r="F43" s="3"/>
      <c r="G43" s="3"/>
      <c r="H43" s="3"/>
      <c r="I43" s="3"/>
      <c r="J43" s="4"/>
    </row>
    <row r="44" spans="1:10" ht="15">
      <c r="A44" s="22">
        <v>104</v>
      </c>
      <c r="B44" s="23">
        <v>13283</v>
      </c>
      <c r="C44" s="28">
        <v>170504</v>
      </c>
      <c r="D44" s="2" t="s">
        <v>16</v>
      </c>
      <c r="E44" s="3">
        <v>794.288</v>
      </c>
      <c r="F44" s="3"/>
      <c r="G44" s="3"/>
      <c r="H44" s="3"/>
      <c r="I44" s="3"/>
      <c r="J44" s="4"/>
    </row>
    <row r="45" spans="1:10" ht="15" customHeight="1" thickBot="1">
      <c r="A45" s="24">
        <v>104</v>
      </c>
      <c r="B45" s="25">
        <v>11372</v>
      </c>
      <c r="C45" s="25">
        <v>170302</v>
      </c>
      <c r="D45" s="5" t="s">
        <v>15</v>
      </c>
      <c r="E45" s="6">
        <v>1009.68</v>
      </c>
      <c r="F45" s="6">
        <v>1009.68</v>
      </c>
      <c r="G45" s="49">
        <f>F45/E45*100</f>
        <v>100</v>
      </c>
      <c r="H45" s="6">
        <v>0</v>
      </c>
      <c r="I45" s="49">
        <f>H45/E45*100</f>
        <v>0</v>
      </c>
      <c r="J45" s="77" t="s">
        <v>24</v>
      </c>
    </row>
    <row r="46" spans="1:10" ht="15.75" thickTop="1">
      <c r="A46" s="26">
        <v>105</v>
      </c>
      <c r="B46" s="37">
        <v>11120</v>
      </c>
      <c r="C46" s="38">
        <v>170201</v>
      </c>
      <c r="D46" s="14" t="s">
        <v>12</v>
      </c>
      <c r="E46" s="15"/>
      <c r="F46" s="15"/>
      <c r="G46" s="15"/>
      <c r="H46" s="15"/>
      <c r="I46" s="15"/>
      <c r="J46" s="16"/>
    </row>
    <row r="47" spans="1:10" ht="15">
      <c r="A47" s="22">
        <v>105</v>
      </c>
      <c r="B47" s="35">
        <v>11130</v>
      </c>
      <c r="C47" s="36">
        <v>170201</v>
      </c>
      <c r="D47" s="11" t="s">
        <v>13</v>
      </c>
      <c r="E47" s="3">
        <v>110.979</v>
      </c>
      <c r="F47" s="3"/>
      <c r="G47" s="3"/>
      <c r="H47" s="3"/>
      <c r="I47" s="3"/>
      <c r="J47" s="4"/>
    </row>
    <row r="48" spans="1:10" ht="15">
      <c r="A48" s="22">
        <v>105</v>
      </c>
      <c r="B48" s="35">
        <v>11201</v>
      </c>
      <c r="C48" s="36">
        <v>170201</v>
      </c>
      <c r="D48" s="11" t="s">
        <v>14</v>
      </c>
      <c r="E48" s="3"/>
      <c r="F48" s="3"/>
      <c r="G48" s="3"/>
      <c r="H48" s="3"/>
      <c r="I48" s="3"/>
      <c r="J48" s="4"/>
    </row>
    <row r="49" spans="1:10" ht="15">
      <c r="A49" s="22">
        <v>105</v>
      </c>
      <c r="B49" s="23">
        <v>11202</v>
      </c>
      <c r="C49" s="28">
        <v>170201</v>
      </c>
      <c r="D49" s="11" t="s">
        <v>14</v>
      </c>
      <c r="E49" s="3"/>
      <c r="F49" s="3"/>
      <c r="G49" s="3"/>
      <c r="H49" s="3"/>
      <c r="I49" s="3"/>
      <c r="J49" s="4"/>
    </row>
    <row r="50" spans="1:10" ht="15">
      <c r="A50" s="22">
        <v>105</v>
      </c>
      <c r="B50" s="23">
        <v>11203</v>
      </c>
      <c r="C50" s="28">
        <v>170201</v>
      </c>
      <c r="D50" s="11" t="s">
        <v>14</v>
      </c>
      <c r="E50" s="3"/>
      <c r="F50" s="3"/>
      <c r="G50" s="3"/>
      <c r="H50" s="3"/>
      <c r="I50" s="3"/>
      <c r="J50" s="4"/>
    </row>
    <row r="51" spans="1:10" ht="15">
      <c r="A51" s="22">
        <v>105</v>
      </c>
      <c r="B51" s="23">
        <v>12373</v>
      </c>
      <c r="C51" s="28">
        <v>170504</v>
      </c>
      <c r="D51" s="2" t="s">
        <v>16</v>
      </c>
      <c r="E51" s="3">
        <v>1142.36</v>
      </c>
      <c r="F51" s="3"/>
      <c r="G51" s="3"/>
      <c r="H51" s="3"/>
      <c r="I51" s="3"/>
      <c r="J51" s="4"/>
    </row>
    <row r="52" spans="1:10" ht="15">
      <c r="A52" s="22">
        <v>105</v>
      </c>
      <c r="B52" s="23">
        <v>12383</v>
      </c>
      <c r="C52" s="28">
        <v>170504</v>
      </c>
      <c r="D52" s="2" t="s">
        <v>16</v>
      </c>
      <c r="E52" s="3">
        <v>560.2</v>
      </c>
      <c r="F52" s="3"/>
      <c r="G52" s="3"/>
      <c r="H52" s="3"/>
      <c r="I52" s="3"/>
      <c r="J52" s="4"/>
    </row>
    <row r="53" spans="1:10" ht="15">
      <c r="A53" s="22">
        <v>105</v>
      </c>
      <c r="B53" s="23">
        <v>13173</v>
      </c>
      <c r="C53" s="28">
        <v>170504</v>
      </c>
      <c r="D53" s="2" t="s">
        <v>16</v>
      </c>
      <c r="E53" s="3">
        <v>283.62</v>
      </c>
      <c r="F53" s="3"/>
      <c r="G53" s="3"/>
      <c r="H53" s="3"/>
      <c r="I53" s="3"/>
      <c r="J53" s="4"/>
    </row>
    <row r="54" spans="1:10" ht="15">
      <c r="A54" s="34">
        <v>105</v>
      </c>
      <c r="B54" s="35">
        <v>13283</v>
      </c>
      <c r="C54" s="36">
        <v>170504</v>
      </c>
      <c r="D54" s="11" t="s">
        <v>16</v>
      </c>
      <c r="E54" s="12">
        <v>237.808</v>
      </c>
      <c r="F54" s="12"/>
      <c r="G54" s="12"/>
      <c r="H54" s="12"/>
      <c r="I54" s="12"/>
      <c r="J54" s="13"/>
    </row>
    <row r="55" spans="1:10" ht="15" customHeight="1" thickBot="1">
      <c r="A55" s="70">
        <v>105</v>
      </c>
      <c r="B55" s="71">
        <v>11372</v>
      </c>
      <c r="C55" s="72">
        <v>170302</v>
      </c>
      <c r="D55" s="73" t="s">
        <v>15</v>
      </c>
      <c r="E55" s="74">
        <v>276.264</v>
      </c>
      <c r="F55" s="74">
        <v>276.264</v>
      </c>
      <c r="G55" s="75">
        <f>F55/E55*100</f>
        <v>100</v>
      </c>
      <c r="H55" s="74">
        <v>0</v>
      </c>
      <c r="I55" s="75">
        <f>H55/E55*100</f>
        <v>0</v>
      </c>
      <c r="J55" s="76" t="s">
        <v>24</v>
      </c>
    </row>
    <row r="56" spans="1:10" ht="15.75" thickTop="1">
      <c r="A56" s="56">
        <v>180</v>
      </c>
      <c r="B56" s="57">
        <v>12283</v>
      </c>
      <c r="C56" s="58">
        <v>170504</v>
      </c>
      <c r="D56" s="59" t="s">
        <v>16</v>
      </c>
      <c r="E56" s="60">
        <v>1529.52</v>
      </c>
      <c r="F56" s="60"/>
      <c r="G56" s="60"/>
      <c r="H56" s="60"/>
      <c r="I56" s="60"/>
      <c r="J56" s="61"/>
    </row>
    <row r="57" spans="1:10" ht="15">
      <c r="A57" s="80">
        <v>180</v>
      </c>
      <c r="B57" s="35">
        <v>11332</v>
      </c>
      <c r="C57" s="36">
        <v>170504</v>
      </c>
      <c r="D57" s="11" t="s">
        <v>23</v>
      </c>
      <c r="E57" s="12">
        <v>2065.602</v>
      </c>
      <c r="F57" s="12"/>
      <c r="G57" s="69"/>
      <c r="H57" s="12"/>
      <c r="I57" s="69"/>
      <c r="J57" s="13"/>
    </row>
    <row r="58" spans="1:10" ht="45.75" thickBot="1">
      <c r="A58" s="43">
        <v>180</v>
      </c>
      <c r="B58" s="78">
        <v>11333</v>
      </c>
      <c r="C58" s="37">
        <v>170302</v>
      </c>
      <c r="D58" s="14" t="s">
        <v>15</v>
      </c>
      <c r="E58" s="44">
        <v>2129.234</v>
      </c>
      <c r="F58" s="44">
        <v>2129.234</v>
      </c>
      <c r="G58" s="45">
        <f>F58/E58*100</f>
        <v>100</v>
      </c>
      <c r="H58" s="44">
        <v>0</v>
      </c>
      <c r="I58" s="45">
        <f>H58/E58*100</f>
        <v>0</v>
      </c>
      <c r="J58" s="79" t="s">
        <v>25</v>
      </c>
    </row>
    <row r="59" spans="1:10" ht="16.5" thickBot="1" thickTop="1">
      <c r="A59" s="50" t="s">
        <v>22</v>
      </c>
      <c r="B59" s="51"/>
      <c r="C59" s="52">
        <v>170504</v>
      </c>
      <c r="D59" s="53" t="s">
        <v>16</v>
      </c>
      <c r="E59" s="54">
        <v>846.461</v>
      </c>
      <c r="F59" s="54"/>
      <c r="G59" s="54"/>
      <c r="H59" s="54"/>
      <c r="I59" s="54"/>
      <c r="J59" s="55"/>
    </row>
    <row r="60" spans="1:10" ht="16.5" thickBot="1" thickTop="1">
      <c r="A60" s="50" t="s">
        <v>22</v>
      </c>
      <c r="B60" s="51"/>
      <c r="C60" s="52">
        <v>170504</v>
      </c>
      <c r="D60" s="53" t="s">
        <v>16</v>
      </c>
      <c r="E60" s="54">
        <v>162.954</v>
      </c>
      <c r="F60" s="54"/>
      <c r="G60" s="54"/>
      <c r="H60" s="54"/>
      <c r="I60" s="54"/>
      <c r="J60" s="55"/>
    </row>
    <row r="61" spans="1:10" ht="15.75" thickTop="1">
      <c r="A61" s="26"/>
      <c r="B61" s="27"/>
      <c r="C61" s="30"/>
      <c r="D61" s="14"/>
      <c r="E61" s="15"/>
      <c r="F61" s="15"/>
      <c r="G61" s="15"/>
      <c r="H61" s="15"/>
      <c r="I61" s="15"/>
      <c r="J61" s="16"/>
    </row>
    <row r="62" spans="1:10" ht="15">
      <c r="A62" s="22"/>
      <c r="B62" s="23"/>
      <c r="C62" s="28"/>
      <c r="D62" s="11"/>
      <c r="E62" s="3"/>
      <c r="F62" s="3"/>
      <c r="G62" s="3"/>
      <c r="H62" s="3"/>
      <c r="I62" s="3"/>
      <c r="J62" s="4"/>
    </row>
    <row r="63" spans="1:10" ht="15">
      <c r="A63" s="22"/>
      <c r="B63" s="23"/>
      <c r="C63" s="28"/>
      <c r="D63" s="2"/>
      <c r="E63" s="3"/>
      <c r="F63" s="3"/>
      <c r="G63" s="3"/>
      <c r="H63" s="3"/>
      <c r="I63" s="3"/>
      <c r="J63" s="4"/>
    </row>
    <row r="64" spans="1:10" ht="15">
      <c r="A64" s="22"/>
      <c r="B64" s="23"/>
      <c r="C64" s="28"/>
      <c r="D64" s="2"/>
      <c r="E64" s="3"/>
      <c r="F64" s="3"/>
      <c r="G64" s="3"/>
      <c r="H64" s="3"/>
      <c r="I64" s="3"/>
      <c r="J64" s="4"/>
    </row>
    <row r="65" spans="1:10" ht="15">
      <c r="A65" s="22"/>
      <c r="B65" s="23"/>
      <c r="C65" s="28"/>
      <c r="D65" s="2"/>
      <c r="E65" s="3"/>
      <c r="F65" s="3"/>
      <c r="G65" s="3"/>
      <c r="H65" s="3"/>
      <c r="I65" s="3"/>
      <c r="J65" s="4"/>
    </row>
    <row r="66" spans="1:10" ht="15.75" thickBot="1">
      <c r="A66" s="39"/>
      <c r="B66" s="40"/>
      <c r="C66" s="41"/>
      <c r="D66" s="17"/>
      <c r="E66" s="18"/>
      <c r="F66" s="18"/>
      <c r="G66" s="18"/>
      <c r="H66" s="18"/>
      <c r="I66" s="18"/>
      <c r="J66" s="19"/>
    </row>
  </sheetData>
  <mergeCells count="10">
    <mergeCell ref="A2:A3"/>
    <mergeCell ref="B2:B3"/>
    <mergeCell ref="A17:D17"/>
    <mergeCell ref="A1:J1"/>
    <mergeCell ref="C2:C3"/>
    <mergeCell ref="D2:D3"/>
    <mergeCell ref="E2:E3"/>
    <mergeCell ref="J2:J3"/>
    <mergeCell ref="F2:G2"/>
    <mergeCell ref="H2:I2"/>
  </mergeCells>
  <printOptions/>
  <pageMargins left="0.55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Dudková Milada</dc:creator>
  <cp:keywords/>
  <dc:description/>
  <cp:lastModifiedBy>Tomášková Lenka</cp:lastModifiedBy>
  <cp:lastPrinted>2022-10-03T11:40:53Z</cp:lastPrinted>
  <dcterms:created xsi:type="dcterms:W3CDTF">2015-06-05T18:19:34Z</dcterms:created>
  <dcterms:modified xsi:type="dcterms:W3CDTF">2022-10-10T08:37:00Z</dcterms:modified>
  <cp:category/>
  <cp:version/>
  <cp:contentType/>
  <cp:contentStatus/>
</cp:coreProperties>
</file>