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stará autobusová doprava\ZAKÁZKY\KK\Odbor kultury\2023\Doprava dětí květen 2023\2. vyhlášení\zadávací dokumentace\"/>
    </mc:Choice>
  </mc:AlternateContent>
  <xr:revisionPtr revIDLastSave="0" documentId="13_ncr:1_{BC95949D-B911-4221-B858-BD51C9C93A6D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Karlovarsko 1." sheetId="1" r:id="rId1"/>
    <sheet name="Karlovarsko 2." sheetId="2" r:id="rId2"/>
    <sheet name="Karlovarsko 3." sheetId="3" r:id="rId3"/>
    <sheet name="Sokolovsko 1." sheetId="4" r:id="rId4"/>
    <sheet name="Sokolovsko 2." sheetId="5" r:id="rId5"/>
    <sheet name="Sokolovsko 3." sheetId="6" r:id="rId6"/>
    <sheet name="Chebsko 1." sheetId="7" r:id="rId7"/>
    <sheet name="Chebsko 2." sheetId="9" r:id="rId8"/>
    <sheet name="Chebsko 3." sheetId="8" r:id="rId9"/>
    <sheet name="Dopravy s mezizastávkou" sheetId="10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9" l="1"/>
  <c r="J17" i="9"/>
  <c r="I17" i="9"/>
  <c r="K15" i="8"/>
  <c r="J15" i="8"/>
  <c r="I15" i="8"/>
  <c r="K18" i="7"/>
  <c r="J18" i="7"/>
  <c r="I18" i="7"/>
  <c r="K15" i="6"/>
  <c r="J15" i="6"/>
  <c r="I15" i="6"/>
  <c r="K16" i="5"/>
  <c r="J16" i="5"/>
  <c r="I16" i="5"/>
  <c r="K17" i="4"/>
  <c r="J17" i="4"/>
  <c r="I17" i="4"/>
  <c r="K17" i="3"/>
  <c r="J17" i="3"/>
  <c r="I17" i="3"/>
  <c r="K18" i="2"/>
  <c r="J18" i="2"/>
  <c r="I18" i="2"/>
  <c r="J19" i="1" l="1"/>
  <c r="K19" i="1"/>
  <c r="I19" i="1"/>
</calcChain>
</file>

<file path=xl/sharedStrings.xml><?xml version="1.0" encoding="utf-8"?>
<sst xmlns="http://schemas.openxmlformats.org/spreadsheetml/2006/main" count="457" uniqueCount="129">
  <si>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</si>
  <si>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</si>
  <si>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</si>
  <si>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</si>
  <si>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</si>
  <si>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</si>
  <si>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</si>
  <si>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</si>
  <si>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</si>
  <si>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</si>
  <si>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</si>
  <si>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</si>
  <si>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</si>
  <si>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MŠ Stráž nad Ohří, Stráž nad Ohří 101, 363 01 Ostrov</t>
  </si>
  <si>
    <t>Klášter Teplá, Klášter 210, 364 61 Teplá</t>
  </si>
  <si>
    <t>Bečovská botanická zahrada, Bečov</t>
  </si>
  <si>
    <t>Statek Milíkov, Milíkov 18, 350 02 Milíkov</t>
  </si>
  <si>
    <t>Západočeské divadlo Cheb, Divadelní nám. 556/10, 350 02 Cheb</t>
  </si>
  <si>
    <t>Státní hrad a zámek Bečov nad Teplou, Nám 5. května 13, 364 64 Bečov nad Teplou</t>
  </si>
  <si>
    <t>ZŠ Nejdek, náměstí Karla IV., 362 21 Nejdek</t>
  </si>
  <si>
    <t>MŠ Velichov, Velichov 132, 363 01 Ostrov, z parkoviště u COOPu ve Velichově</t>
  </si>
  <si>
    <t>2. MŠ Karlovy Vary, Krušnohorská 16, Truhlářská 690/11, 360 17 K. Vary, odjezd autobusu od MŠ Truhlářská, Truhlářská 690/11, 360 17 K. Vary</t>
  </si>
  <si>
    <t>Letohrádek Ostrov, Zámecký park 226, 363 01 Ostrov</t>
  </si>
  <si>
    <t>Lánský dvůr, Horní Slavkov, Sokolov, 50.1230097N, 12.8036911E</t>
  </si>
  <si>
    <t>Trivis, T.G. Masaryka 1/559, 360 01 Karlovy Vary, odjezd z Dolního nádraží K. Vary</t>
  </si>
  <si>
    <t>ZŠ a MŠ Abertamy, Rooseweltova 315, 362 35 Abertamy</t>
  </si>
  <si>
    <t>Hornické muzeum Krásno, Cínová 408, 357 31 Krásno</t>
  </si>
  <si>
    <t>MŠ Bochov, Zahradní 315, 364 71 Bochov</t>
  </si>
  <si>
    <t>Hrad Loket, Zámecká 67, 357 33 Loket</t>
  </si>
  <si>
    <t>ZŠ Merklín, Merklín 31, 362 34 Merklín</t>
  </si>
  <si>
    <t>ZŠ Krušnohorská 11, 360 01 Karlovy Vary</t>
  </si>
  <si>
    <t>ZŠ Ostrov, Májová 997, 363 01 Ostrov</t>
  </si>
  <si>
    <t>Porcelánka Thun 1794, Tovární 242, Nová Role</t>
  </si>
  <si>
    <t>ZŠ Moudrá sova - Keramická 92/6, 360 01 Březová, odjezd z autobusové zastávky DPKV: Hotel Slunce</t>
  </si>
  <si>
    <t>Himlštejn u Stráže nad Ohří, 50.3385547N, 13.0526819E</t>
  </si>
  <si>
    <t>Lesní škola Skulina, Svatošská, Doubí, Karlovy Vary, odjezd od vesničky SOS, Svatošská, Doubí, K. Vary</t>
  </si>
  <si>
    <t>MŠ Merklín, Merklín 86, 362 34 Merklín</t>
  </si>
  <si>
    <t>1. MŠ Karlovy Vary, Komenského 7, Karlovy Vary, odjezd od MŠ Krymská 12, 360 01 Karlovy Vary</t>
  </si>
  <si>
    <t>Jáchymov - Štola č. 1, 362 51 Jáchymov</t>
  </si>
  <si>
    <t>ZŠ Nejdek, náměstí Karla IV., 362 21 Nejdek, odjezd z autobusového nádraží v Nejdku</t>
  </si>
  <si>
    <t>MŠ Montessori Elipsa, Svatošská 269, 360 07 Karlovy Vary - Doubí, před kancelářemi SOS dětské vesničky</t>
  </si>
  <si>
    <t>Rudá věž smrti, Dolní Žďár 103, 363 01 Ostrov</t>
  </si>
  <si>
    <t>ZŠ Bochov, Okružní 367, 364 71 Bochov, odjezd z náměstí v Bochově</t>
  </si>
  <si>
    <t>ZŠ Nová Role, Školní 232, 362 25 Nová Role</t>
  </si>
  <si>
    <t>ZŠ Karlovy Vary, Konečná 917/25, 360 05 Karlovy Vary, z parkoviště u Normy K. Vary</t>
  </si>
  <si>
    <t>Důl Jeroným,  Podstrání 13, 356 01 Rovná</t>
  </si>
  <si>
    <t>ZŠ Karlovy Vary, Konečná 917/25, 360 05 Karlovy Vary, z parkoviště u obchodu Norma, sídliště Čankovská (Rybáře) Karlovy Vary</t>
  </si>
  <si>
    <t>ZŠ Ostrov, Masarykova 1289, 363 01 Ostrov</t>
  </si>
  <si>
    <t>ZŠ a MŠ Kyselka, Radošov 75, 362 72 Kyselka, zastávka ZŠ a MŠ Kyselka</t>
  </si>
  <si>
    <t>ZŠ Bochov, Okružní 367, 364 71 Bochov</t>
  </si>
  <si>
    <t>ZŠ Karlovy Vary, Truhlářská 19, 360 17 Karlovy Vary</t>
  </si>
  <si>
    <t>ZŠ Toužim, Plzeňská 395, 364 01 Toužim</t>
  </si>
  <si>
    <t>ZŠ a MŠ Ostrov, Myslbekova 996, 363 01 Ostrov</t>
  </si>
  <si>
    <t>MŠ Jakubov, Jakubov 93, 363 01 Ostrov</t>
  </si>
  <si>
    <t>MŠ Barevná školka, Komenského 48/7, Karlovy Vary</t>
  </si>
  <si>
    <t>MŠ Ostrov, Krušnohorská 766, 363 01 Ostrov</t>
  </si>
  <si>
    <t>CENOVÁ NABÍDKA - Doprava dětí květen 2023 - Část 1 – Karlovarsko 1/3</t>
  </si>
  <si>
    <t xml:space="preserve">CENOVÁ NABÍDKA - Doprava dětí květen 2023 - Část 2 – Karlovarsko 2/3 </t>
  </si>
  <si>
    <t xml:space="preserve">CENOVÁ NABÍDKA - Doprava dětí květen 2023 - Část 3 – Karlovarsko 3/3 </t>
  </si>
  <si>
    <t xml:space="preserve">CENOVÁ NABÍDKA - Doprava dětí květen 2023 - Část 4 – Sokolovsko 1/3 </t>
  </si>
  <si>
    <t xml:space="preserve">CENOVÁ NABÍDKA - Doprava dětí květen 2023 - Část 5 – Sokolovsko 2/3 </t>
  </si>
  <si>
    <t xml:space="preserve">CENOVÁ NABÍDKA - Doprava dětí květen 2023 - Část 6 – Sokolovsko 3/3 </t>
  </si>
  <si>
    <t xml:space="preserve">CENOVÁ NABÍDKA - Doprava dětí květen 2023 - Část 7 – Chebsko 1/3 </t>
  </si>
  <si>
    <t>MŠ Citice, Citice 200, 356 01 Sokolov</t>
  </si>
  <si>
    <t>SOA Sokolov, Hornická 1569, 356 01 Sokolov</t>
  </si>
  <si>
    <t>ZŠ Sokolov, Pionýrů 1614, 356 01 Sokolov</t>
  </si>
  <si>
    <t>MŠ Sokolov, Alšova 1746, 356 01 Sokolov</t>
  </si>
  <si>
    <t>ZŠ Loket, T. G. Masaryka 128/2, 357 33 Loket, odjezd u autobusové zastávky u ZŠ Loket, T. G. Masaryka 128, Loket</t>
  </si>
  <si>
    <t>MŠ Chodov, Školní 737, 357 35 Chodov, branka u Plzeňky</t>
  </si>
  <si>
    <t>ZŠ Kraslice, Dukelská 1122, 358 01 Kraslice</t>
  </si>
  <si>
    <t>Muzeum Cheb, náměstí Krále Jiřího z Poděbrad 492/3, 350 02 Cheb</t>
  </si>
  <si>
    <t>ZŠ Chodov, Husova 788, 357 35 Chodov</t>
  </si>
  <si>
    <t>MŠ Chodov, Nerudova 915, 357 35 Chodov</t>
  </si>
  <si>
    <t>ZŠ Kynšperk nad Ohří, Komenského 540, 357 51 Kynšperk nad Ohří, odjezd z parkoviště naproti kostelu v Kynšperku nad Ohří</t>
  </si>
  <si>
    <t>MŠ Horní Slavkov, Dlouhá 620/1, 357 31 Horní Slavkov</t>
  </si>
  <si>
    <t>Střední škola živnostenská Sokolov, Žákovská 716, 356 01 Sokolov</t>
  </si>
  <si>
    <t>ZŠ Nové Sedlo, Masarykova 425, 357 34 Nové Sedlo</t>
  </si>
  <si>
    <t>ZŠ Lomnice, Školní 234, 356 01 Lomnice</t>
  </si>
  <si>
    <t>ZŠ Sokolov, Rokycanova 258, 356 01 Sokolov</t>
  </si>
  <si>
    <t>Muzeum Královská mincovna Jáchymov, nám. Republiky 37, 362 51 Jáchymov</t>
  </si>
  <si>
    <t>ZŠ Sokolov, Běžecká 2055, 656 01 Sokolov, odjezd z parkoviště pod Zimním stadionem v Sokolově</t>
  </si>
  <si>
    <t>MŠ Kynšperk, Zahradní 385, 357 51 Kynšperk nad Ohří, odjezd z parkoviště u kotela v Kynšperku nad Ohří</t>
  </si>
  <si>
    <t>ZŠ a MŠ Svatava, Pohraniční stráže 81, 357 03 Svatava, odjezd z MŠ Podlesí 70, Svatava</t>
  </si>
  <si>
    <t>ZŠ Chodov, Nejdecká 254, 357 35 Chodov, odjezd od sportovní haly Chodov (Tyršova 1201)</t>
  </si>
  <si>
    <t>MŠ Chodov, Odloučené pracoviště MŠ U Koupaliště 811, 357 35 Chodov, odjezd od MŠ Chodov, ul. U Koupalistě 811, 357 35 Chodov</t>
  </si>
  <si>
    <t>ZŠ Kynšperk nad Ohří, Komenského 540, 357 51 Kynšperk nad Ohří, odjezd z parkoviště u školy v Kynšperku nad Ohří</t>
  </si>
  <si>
    <t xml:space="preserve">ZŠ a MŠ Libavské Údolí, č. 109, 357 51 </t>
  </si>
  <si>
    <t>MŠ Březová, Komenského 11, 356 01 Březová</t>
  </si>
  <si>
    <t>MŠ Kynšperk nad Ohří, U Pivovaru 367, 357 51 Kynšperk nad Ohří</t>
  </si>
  <si>
    <t xml:space="preserve">CENOVÁ NABÍDKA - Doprava dětí květen 2023 - Část 8 – Chebsko 2/3 </t>
  </si>
  <si>
    <t xml:space="preserve">CENOVÁ NABÍDKA - Doprava dětí květen 2023 - Část 9 – Chebsko 3/3 </t>
  </si>
  <si>
    <t>CENOVÁ NABÍDKA - Doprava dětí květen 2023 - Část 10 – Dopravy s mezizastávkou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</si>
  <si>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doprava</t>
    </r>
  </si>
  <si>
    <r>
      <t>2.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doprava</t>
    </r>
  </si>
  <si>
    <t>- Dne 17. 5. 2023 pro 27 osob</t>
  </si>
  <si>
    <t>- 8:00 hodin: přistavení autobusu k ZŠ a MŠ Bečov nad Teplou, Školní 152, 364 64 Bečov nad Teplou</t>
  </si>
  <si>
    <t>-&gt; 1. cíl cesty - Rudá věž smrti, Dolní Žďár 103, 363 01 Ostrov</t>
  </si>
  <si>
    <t>- 10:00 hodin: odjezd z: Rudá věž smrti, Dolní Žďár 103, 363 01 Ostrov</t>
  </si>
  <si>
    <t>-&gt; 2. cíl cesty - Jáchymov - Štola č. 1, 362 51 Jáchymov</t>
  </si>
  <si>
    <t>13:00 hodin: návrat z Jáchymov - Štola č. 1, 362 51 Jáchymov do ZŠ a MŠ Bečov nad Teplou, Školní 152, 364 64 Bečov nad Teplou</t>
  </si>
  <si>
    <t>- Dne 31. 5. 2023 pro 52 osob</t>
  </si>
  <si>
    <t>- 8:40 hodin: přistavení autobusu k SOA Sokolov, Hornická 1569, 356 01 Sokolov</t>
  </si>
  <si>
    <t>- 10:45 hodin: odjezd z: Rudá věž smrti, Dolní Žďár 103, 363 01 Ostrov</t>
  </si>
  <si>
    <t>12:30 hodin: návrat z Jáchymov - Štola č. 1, 362 51 Jáchymov do SOA Sokolov, Hornická 1569, 356 01 Sokolov</t>
  </si>
  <si>
    <t>4. ZŠ Cheb, Hradební 14, 350 02 Cheb, odjezd z Divadelního náměstí 10, Cheb</t>
  </si>
  <si>
    <t>ZUŠ Aš, Kostelní 42, 352 01 Aš</t>
  </si>
  <si>
    <t>ZŠ v Teplé, Školní 258, 364 61 Teplá</t>
  </si>
  <si>
    <t>ZŠ a MŠ Okružní Aš, Okružní 57, 352 01 Aš</t>
  </si>
  <si>
    <t>ZŠ a MŠ Aš, Okružní 57, 352 01 Aš</t>
  </si>
  <si>
    <t>ZŠ Hazlov, Hazlov 119, 351 32 Hazlov</t>
  </si>
  <si>
    <t>ZŠ a SŠ Aš, Studentská 1612/13, 352 01 Aš</t>
  </si>
  <si>
    <t>ZŠ a MŠ Tři Sekery, Tři Sekery 79, z autobusové zastávky</t>
  </si>
  <si>
    <t>ZŠ a MŠ Plesná, Školní 254, 351 35 Plesná</t>
  </si>
  <si>
    <t>ZŠ a MŠ Lázně Kynžvart, K Rybníku 346, 354 91 Lázně Kynžvart, autobusová zastávka Lázně Kynžvart</t>
  </si>
  <si>
    <t>MŠ Aš, Gustava Geipela 1106, 352 01 Aš</t>
  </si>
  <si>
    <t>Gymnázium Aš, Hlavní 106, 352 01 Aš, odjezd od Lidového domu v Aši</t>
  </si>
  <si>
    <t>ZŠ Kamenná Aš, Kamenná 152, 352 01 Aš</t>
  </si>
  <si>
    <t>6. ZŠ Cheb, Obětí nacismu 16, 350 024 Cheb</t>
  </si>
  <si>
    <t>ZŠ Hlávkova Aš, Hlávkova 26, 352 01 Aš</t>
  </si>
  <si>
    <t>5. ZŠ Cheb, Matěje Kopeckého 1, 350 02 Cheb</t>
  </si>
  <si>
    <t>MŠ Velká Hleďsebe, Tyršova 315, 353 01 Velká Hleďsebe</t>
  </si>
  <si>
    <t>Jáchymov Štola č. 1, 362 51 Jáchymov</t>
  </si>
  <si>
    <t>ZŠ Čtyřlístek Mariánské Lázně, Poštovní 160/17, 353 01 Mariánské Lázně</t>
  </si>
  <si>
    <t>MŠ Aš, Nohova 2201, 352 01 Aš, odjezd ze zastávky Palacká, Aš</t>
  </si>
  <si>
    <t>do Hřebečná, 50.3958456N, 12.8387594E - zpět do školy z Rýžovna, 50.4028931N, 12.8369786E</t>
  </si>
  <si>
    <t>ZŠ a MŠ Hazlov, Hazlov 119, 351 32 Hazlov</t>
  </si>
  <si>
    <t>ZŠ a MŠ Aš, Okružní 57, 352 01 Aš, MŠ Mokřiny, Mokřiny 116, 352 01 Aš</t>
  </si>
  <si>
    <t>Osvinov</t>
  </si>
  <si>
    <t>ZŠ a MŠ Drmoul, Školní 26, 354 72 Drmoul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</si>
</sst>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164" fontId="5" fillId="5" borderId="13" xfId="0" applyNumberFormat="1" applyFont="1" applyFill="1" applyBorder="1" applyAlignment="1" applyProtection="1">
      <alignment vertical="center"/>
    </xf>
    <xf numFmtId="0" fontId="6" fillId="0" borderId="0" xfId="0" applyFont="1" applyAlignment="1"/>
    <xf numFmtId="0" fontId="7" fillId="0" borderId="0" xfId="0" applyFont="1"/>
    <xf numFmtId="0" fontId="8" fillId="4" borderId="12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14" fontId="9" fillId="0" borderId="8" xfId="0" applyNumberFormat="1" applyFont="1" applyFill="1" applyBorder="1" applyAlignment="1">
      <alignment horizontal="center" vertical="center"/>
    </xf>
    <xf numFmtId="20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0" fillId="0" borderId="8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2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9" fillId="0" borderId="7" xfId="0" applyNumberFormat="1" applyFont="1" applyFill="1" applyBorder="1" applyAlignment="1">
      <alignment horizontal="center" vertical="center"/>
    </xf>
    <xf numFmtId="20" fontId="0" fillId="0" borderId="3" xfId="0" applyNumberForma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4" fontId="9" fillId="0" borderId="9" xfId="0" applyNumberFormat="1" applyFont="1" applyFill="1" applyBorder="1" applyAlignment="1">
      <alignment horizontal="center" vertical="center"/>
    </xf>
    <xf numFmtId="20" fontId="0" fillId="0" borderId="10" xfId="0" applyNumberForma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14" fontId="0" fillId="0" borderId="21" xfId="0" applyNumberFormat="1" applyFont="1" applyFill="1" applyBorder="1" applyAlignment="1">
      <alignment horizontal="center" vertical="center"/>
    </xf>
    <xf numFmtId="20" fontId="0" fillId="0" borderId="20" xfId="0" applyNumberForma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wrapText="1"/>
    </xf>
    <xf numFmtId="20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14" fontId="0" fillId="0" borderId="9" xfId="0" applyNumberFormat="1" applyFont="1" applyFill="1" applyBorder="1" applyAlignment="1">
      <alignment horizontal="center" vertical="center"/>
    </xf>
    <xf numFmtId="0" fontId="1" fillId="6" borderId="22" xfId="0" applyFont="1" applyFill="1" applyBorder="1" applyAlignment="1" applyProtection="1">
      <alignment horizontal="center" vertical="center" wrapText="1"/>
    </xf>
    <xf numFmtId="0" fontId="1" fillId="6" borderId="23" xfId="0" applyFont="1" applyFill="1" applyBorder="1" applyAlignment="1" applyProtection="1">
      <alignment horizontal="center" vertical="center" wrapText="1"/>
    </xf>
    <xf numFmtId="0" fontId="1" fillId="6" borderId="24" xfId="0" applyFont="1" applyFill="1" applyBorder="1" applyAlignment="1" applyProtection="1">
      <alignment horizontal="center" vertical="center" wrapText="1"/>
    </xf>
    <xf numFmtId="164" fontId="1" fillId="3" borderId="22" xfId="0" applyNumberFormat="1" applyFont="1" applyFill="1" applyBorder="1" applyAlignment="1" applyProtection="1">
      <alignment vertical="center"/>
    </xf>
    <xf numFmtId="164" fontId="1" fillId="3" borderId="23" xfId="0" applyNumberFormat="1" applyFont="1" applyFill="1" applyBorder="1" applyAlignment="1" applyProtection="1">
      <alignment vertical="center"/>
    </xf>
    <xf numFmtId="164" fontId="1" fillId="3" borderId="24" xfId="0" applyNumberFormat="1" applyFont="1" applyFill="1" applyBorder="1" applyAlignment="1" applyProtection="1">
      <alignment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0" fillId="0" borderId="10" xfId="0" applyNumberFormat="1" applyFill="1" applyBorder="1" applyAlignment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2" fillId="6" borderId="25" xfId="0" applyFont="1" applyFill="1" applyBorder="1" applyAlignment="1" applyProtection="1">
      <alignment horizontal="center" vertical="center"/>
    </xf>
    <xf numFmtId="0" fontId="2" fillId="6" borderId="26" xfId="0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12" fillId="0" borderId="7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K19"/>
  <sheetViews>
    <sheetView tabSelected="1" zoomScale="90" zoomScaleNormal="90" workbookViewId="0">
      <selection activeCell="M4" sqref="M4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8" style="1" customWidth="1"/>
    <col min="9" max="9" width="19.28515625" customWidth="1"/>
    <col min="10" max="10" width="18.5703125" customWidth="1"/>
    <col min="11" max="11" width="19.42578125" customWidth="1"/>
  </cols>
  <sheetData>
    <row r="1" spans="2:11" ht="15.75" x14ac:dyDescent="0.25">
      <c r="B1" s="9" t="s">
        <v>8</v>
      </c>
    </row>
    <row r="2" spans="2:11" ht="23.25" x14ac:dyDescent="0.35">
      <c r="B2" s="8" t="s">
        <v>56</v>
      </c>
      <c r="C2" s="2"/>
      <c r="D2" s="2"/>
      <c r="E2" s="3"/>
    </row>
    <row r="3" spans="2:11" ht="15.75" thickBot="1" x14ac:dyDescent="0.3"/>
    <row r="4" spans="2:11" ht="60.75" customHeight="1" thickBot="1" x14ac:dyDescent="0.3">
      <c r="B4" s="10" t="s">
        <v>0</v>
      </c>
      <c r="C4" s="11" t="s">
        <v>1</v>
      </c>
      <c r="D4" s="11" t="s">
        <v>2</v>
      </c>
      <c r="E4" s="11" t="s">
        <v>11</v>
      </c>
      <c r="F4" s="11" t="s">
        <v>3</v>
      </c>
      <c r="G4" s="11" t="s">
        <v>12</v>
      </c>
      <c r="H4" s="11" t="s">
        <v>9</v>
      </c>
      <c r="I4" s="12" t="s">
        <v>4</v>
      </c>
      <c r="J4" s="13" t="s">
        <v>5</v>
      </c>
      <c r="K4" s="13" t="s">
        <v>6</v>
      </c>
    </row>
    <row r="5" spans="2:11" ht="60.75" customHeight="1" x14ac:dyDescent="0.25">
      <c r="B5" s="31">
        <v>45049</v>
      </c>
      <c r="C5" s="32">
        <v>0.36458333333333331</v>
      </c>
      <c r="D5" s="32">
        <v>0.44791666666666669</v>
      </c>
      <c r="E5" s="33">
        <v>46</v>
      </c>
      <c r="F5" s="45" t="s">
        <v>15</v>
      </c>
      <c r="G5" s="45" t="s">
        <v>21</v>
      </c>
      <c r="H5" s="14" t="s">
        <v>10</v>
      </c>
      <c r="I5" s="4"/>
      <c r="J5" s="5"/>
      <c r="K5" s="6"/>
    </row>
    <row r="6" spans="2:11" ht="60.75" customHeight="1" x14ac:dyDescent="0.25">
      <c r="B6" s="17">
        <v>45050</v>
      </c>
      <c r="C6" s="18">
        <v>0.33333333333333331</v>
      </c>
      <c r="D6" s="18">
        <v>0.44791666666666669</v>
      </c>
      <c r="E6" s="19">
        <v>19</v>
      </c>
      <c r="F6" s="20" t="s">
        <v>22</v>
      </c>
      <c r="G6" s="20" t="s">
        <v>13</v>
      </c>
      <c r="H6" s="15" t="s">
        <v>10</v>
      </c>
      <c r="I6" s="4"/>
      <c r="J6" s="5"/>
      <c r="K6" s="6"/>
    </row>
    <row r="7" spans="2:11" ht="60.75" customHeight="1" x14ac:dyDescent="0.25">
      <c r="B7" s="17">
        <v>45055</v>
      </c>
      <c r="C7" s="26">
        <v>0.34375</v>
      </c>
      <c r="D7" s="26">
        <v>0.44791666666666669</v>
      </c>
      <c r="E7" s="19">
        <v>19</v>
      </c>
      <c r="F7" s="21" t="s">
        <v>22</v>
      </c>
      <c r="G7" s="24" t="s">
        <v>19</v>
      </c>
      <c r="H7" s="15" t="s">
        <v>10</v>
      </c>
      <c r="I7" s="4"/>
      <c r="J7" s="5"/>
      <c r="K7" s="6"/>
    </row>
    <row r="8" spans="2:11" ht="60.75" customHeight="1" x14ac:dyDescent="0.25">
      <c r="B8" s="22">
        <v>45056</v>
      </c>
      <c r="C8" s="18">
        <v>0.33333333333333331</v>
      </c>
      <c r="D8" s="18">
        <v>0.58333333333333337</v>
      </c>
      <c r="E8" s="23">
        <v>33</v>
      </c>
      <c r="F8" s="30" t="s">
        <v>23</v>
      </c>
      <c r="G8" s="24" t="s">
        <v>24</v>
      </c>
      <c r="H8" s="15" t="s">
        <v>10</v>
      </c>
      <c r="I8" s="4"/>
      <c r="J8" s="5"/>
      <c r="K8" s="6"/>
    </row>
    <row r="9" spans="2:11" ht="60.75" customHeight="1" x14ac:dyDescent="0.25">
      <c r="B9" s="17">
        <v>45057</v>
      </c>
      <c r="C9" s="18">
        <v>0.33333333333333331</v>
      </c>
      <c r="D9" s="18">
        <v>0.4375</v>
      </c>
      <c r="E9" s="19">
        <v>19</v>
      </c>
      <c r="F9" s="27" t="s">
        <v>26</v>
      </c>
      <c r="G9" s="28" t="s">
        <v>13</v>
      </c>
      <c r="H9" s="15" t="s">
        <v>10</v>
      </c>
      <c r="I9" s="4"/>
      <c r="J9" s="5"/>
      <c r="K9" s="6"/>
    </row>
    <row r="10" spans="2:11" ht="60.75" customHeight="1" x14ac:dyDescent="0.25">
      <c r="B10" s="22">
        <v>45058</v>
      </c>
      <c r="C10" s="26">
        <v>0.35416666666666669</v>
      </c>
      <c r="D10" s="26">
        <v>0.53125</v>
      </c>
      <c r="E10" s="23">
        <v>47</v>
      </c>
      <c r="F10" s="21" t="s">
        <v>17</v>
      </c>
      <c r="G10" s="24" t="s">
        <v>30</v>
      </c>
      <c r="H10" s="15" t="s">
        <v>10</v>
      </c>
      <c r="I10" s="4"/>
      <c r="J10" s="5"/>
      <c r="K10" s="6"/>
    </row>
    <row r="11" spans="2:11" ht="60.75" customHeight="1" x14ac:dyDescent="0.25">
      <c r="B11" s="22">
        <v>45061</v>
      </c>
      <c r="C11" s="29">
        <v>0.35416666666666669</v>
      </c>
      <c r="D11" s="29">
        <v>0.52083333333333337</v>
      </c>
      <c r="E11" s="23">
        <v>32</v>
      </c>
      <c r="F11" s="27" t="s">
        <v>28</v>
      </c>
      <c r="G11" s="24" t="s">
        <v>31</v>
      </c>
      <c r="H11" s="15" t="s">
        <v>10</v>
      </c>
      <c r="I11" s="4"/>
      <c r="J11" s="5"/>
      <c r="K11" s="6"/>
    </row>
    <row r="12" spans="2:11" ht="60.75" customHeight="1" x14ac:dyDescent="0.25">
      <c r="B12" s="17">
        <v>45062</v>
      </c>
      <c r="C12" s="29">
        <v>0.35416666666666669</v>
      </c>
      <c r="D12" s="29">
        <v>0.54166666666666663</v>
      </c>
      <c r="E12" s="19">
        <v>29</v>
      </c>
      <c r="F12" s="27" t="s">
        <v>15</v>
      </c>
      <c r="G12" s="28" t="s">
        <v>49</v>
      </c>
      <c r="H12" s="15" t="s">
        <v>10</v>
      </c>
      <c r="I12" s="4"/>
      <c r="J12" s="5"/>
      <c r="K12" s="6"/>
    </row>
    <row r="13" spans="2:11" ht="60.75" customHeight="1" x14ac:dyDescent="0.25">
      <c r="B13" s="17">
        <v>45063</v>
      </c>
      <c r="C13" s="29">
        <v>0.33333333333333331</v>
      </c>
      <c r="D13" s="29">
        <v>0.45833333333333331</v>
      </c>
      <c r="E13" s="19">
        <v>19</v>
      </c>
      <c r="F13" s="27" t="s">
        <v>15</v>
      </c>
      <c r="G13" s="28" t="s">
        <v>13</v>
      </c>
      <c r="H13" s="15" t="s">
        <v>10</v>
      </c>
      <c r="I13" s="4"/>
      <c r="J13" s="5"/>
      <c r="K13" s="6"/>
    </row>
    <row r="14" spans="2:11" ht="60.75" customHeight="1" x14ac:dyDescent="0.25">
      <c r="B14" s="17">
        <v>45065</v>
      </c>
      <c r="C14" s="29">
        <v>0.33333333333333331</v>
      </c>
      <c r="D14" s="29">
        <v>0.48958333333333331</v>
      </c>
      <c r="E14" s="19">
        <v>43</v>
      </c>
      <c r="F14" s="27" t="s">
        <v>28</v>
      </c>
      <c r="G14" s="28" t="s">
        <v>51</v>
      </c>
      <c r="H14" s="15" t="s">
        <v>10</v>
      </c>
      <c r="I14" s="4"/>
      <c r="J14" s="5"/>
      <c r="K14" s="6"/>
    </row>
    <row r="15" spans="2:11" ht="60.75" customHeight="1" x14ac:dyDescent="0.25">
      <c r="B15" s="17">
        <v>45068</v>
      </c>
      <c r="C15" s="29">
        <v>0.33333333333333331</v>
      </c>
      <c r="D15" s="29">
        <v>0.47916666666666669</v>
      </c>
      <c r="E15" s="19">
        <v>20</v>
      </c>
      <c r="F15" s="27" t="s">
        <v>18</v>
      </c>
      <c r="G15" s="21" t="s">
        <v>36</v>
      </c>
      <c r="H15" s="15" t="s">
        <v>10</v>
      </c>
      <c r="I15" s="4"/>
      <c r="J15" s="5"/>
      <c r="K15" s="6"/>
    </row>
    <row r="16" spans="2:11" ht="60.75" customHeight="1" x14ac:dyDescent="0.25">
      <c r="B16" s="17">
        <v>45070</v>
      </c>
      <c r="C16" s="29">
        <v>0.34722222222222227</v>
      </c>
      <c r="D16" s="29">
        <v>0.42708333333333331</v>
      </c>
      <c r="E16" s="19">
        <v>44</v>
      </c>
      <c r="F16" s="27" t="s">
        <v>38</v>
      </c>
      <c r="G16" s="24" t="s">
        <v>24</v>
      </c>
      <c r="H16" s="15" t="s">
        <v>10</v>
      </c>
      <c r="I16" s="4"/>
      <c r="J16" s="5"/>
      <c r="K16" s="6"/>
    </row>
    <row r="17" spans="2:11" ht="60.75" customHeight="1" x14ac:dyDescent="0.25">
      <c r="B17" s="22">
        <v>45072</v>
      </c>
      <c r="C17" s="29">
        <v>0.35416666666666669</v>
      </c>
      <c r="D17" s="29">
        <v>0.5</v>
      </c>
      <c r="E17" s="23">
        <v>38</v>
      </c>
      <c r="F17" s="27" t="s">
        <v>28</v>
      </c>
      <c r="G17" s="24" t="s">
        <v>39</v>
      </c>
      <c r="H17" s="15" t="s">
        <v>10</v>
      </c>
      <c r="I17" s="4"/>
      <c r="J17" s="5"/>
      <c r="K17" s="6"/>
    </row>
    <row r="18" spans="2:11" ht="60.75" customHeight="1" thickBot="1" x14ac:dyDescent="0.3">
      <c r="B18" s="36">
        <v>45076</v>
      </c>
      <c r="C18" s="37">
        <v>0.35416666666666669</v>
      </c>
      <c r="D18" s="37">
        <v>0.44791666666666669</v>
      </c>
      <c r="E18" s="38">
        <v>25</v>
      </c>
      <c r="F18" s="39" t="s">
        <v>22</v>
      </c>
      <c r="G18" s="46" t="s">
        <v>40</v>
      </c>
      <c r="H18" s="16" t="s">
        <v>10</v>
      </c>
      <c r="I18" s="4"/>
      <c r="J18" s="5"/>
      <c r="K18" s="6"/>
    </row>
    <row r="19" spans="2:11" ht="45.75" customHeight="1" thickBot="1" x14ac:dyDescent="0.3">
      <c r="B19" s="60" t="s">
        <v>7</v>
      </c>
      <c r="C19" s="61"/>
      <c r="D19" s="61"/>
      <c r="E19" s="61"/>
      <c r="F19" s="61"/>
      <c r="G19" s="61"/>
      <c r="H19" s="62"/>
      <c r="I19" s="7">
        <f>SUM(I5:I18)</f>
        <v>0</v>
      </c>
      <c r="J19" s="7">
        <f>SUM(J5:J18)</f>
        <v>0</v>
      </c>
      <c r="K19" s="7">
        <f>SUM(K5:K18)</f>
        <v>0</v>
      </c>
    </row>
  </sheetData>
  <mergeCells count="1">
    <mergeCell ref="B19:H1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15FA4-2BD1-436A-B6AC-28E376C105CF}">
  <sheetPr>
    <tabColor theme="4" tint="0.59999389629810485"/>
  </sheetPr>
  <dimension ref="B1:K18"/>
  <sheetViews>
    <sheetView zoomScale="90" zoomScaleNormal="90" workbookViewId="0">
      <selection activeCell="H2" sqref="H2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8" style="1" customWidth="1"/>
    <col min="9" max="9" width="19.28515625" customWidth="1"/>
    <col min="10" max="10" width="18.5703125" customWidth="1"/>
    <col min="11" max="11" width="19.42578125" customWidth="1"/>
  </cols>
  <sheetData>
    <row r="1" spans="2:11" ht="15.75" x14ac:dyDescent="0.25">
      <c r="B1" s="9" t="s">
        <v>8</v>
      </c>
    </row>
    <row r="2" spans="2:11" ht="23.25" x14ac:dyDescent="0.35">
      <c r="B2" s="8" t="s">
        <v>57</v>
      </c>
      <c r="C2" s="2"/>
      <c r="D2" s="2"/>
      <c r="E2" s="3"/>
    </row>
    <row r="3" spans="2:11" ht="15.75" thickBot="1" x14ac:dyDescent="0.3"/>
    <row r="4" spans="2:11" ht="60.75" customHeight="1" thickBot="1" x14ac:dyDescent="0.3">
      <c r="B4" s="10" t="s">
        <v>0</v>
      </c>
      <c r="C4" s="11" t="s">
        <v>1</v>
      </c>
      <c r="D4" s="11" t="s">
        <v>2</v>
      </c>
      <c r="E4" s="11" t="s">
        <v>11</v>
      </c>
      <c r="F4" s="11" t="s">
        <v>3</v>
      </c>
      <c r="G4" s="11" t="s">
        <v>12</v>
      </c>
      <c r="H4" s="11" t="s">
        <v>9</v>
      </c>
      <c r="I4" s="12" t="s">
        <v>4</v>
      </c>
      <c r="J4" s="13" t="s">
        <v>5</v>
      </c>
      <c r="K4" s="13" t="s">
        <v>6</v>
      </c>
    </row>
    <row r="5" spans="2:11" ht="60.75" customHeight="1" x14ac:dyDescent="0.25">
      <c r="B5" s="31">
        <v>45049</v>
      </c>
      <c r="C5" s="32">
        <v>0.33333333333333331</v>
      </c>
      <c r="D5" s="32">
        <v>0.45833333333333331</v>
      </c>
      <c r="E5" s="33">
        <v>28</v>
      </c>
      <c r="F5" s="34" t="s">
        <v>18</v>
      </c>
      <c r="G5" s="35" t="s">
        <v>20</v>
      </c>
      <c r="H5" s="14" t="s">
        <v>10</v>
      </c>
      <c r="I5" s="4"/>
      <c r="J5" s="5"/>
      <c r="K5" s="6"/>
    </row>
    <row r="6" spans="2:11" ht="60.75" customHeight="1" x14ac:dyDescent="0.25">
      <c r="B6" s="22">
        <v>45049</v>
      </c>
      <c r="C6" s="18">
        <v>0.34722222222222227</v>
      </c>
      <c r="D6" s="18">
        <v>0.42708333333333331</v>
      </c>
      <c r="E6" s="23">
        <v>33</v>
      </c>
      <c r="F6" s="21" t="s">
        <v>41</v>
      </c>
      <c r="G6" s="24" t="s">
        <v>24</v>
      </c>
      <c r="H6" s="15" t="s">
        <v>10</v>
      </c>
      <c r="I6" s="4"/>
      <c r="J6" s="5"/>
      <c r="K6" s="6"/>
    </row>
    <row r="7" spans="2:11" ht="60.75" customHeight="1" x14ac:dyDescent="0.25">
      <c r="B7" s="17">
        <v>45055</v>
      </c>
      <c r="C7" s="26">
        <v>0.36805555555555558</v>
      </c>
      <c r="D7" s="26">
        <v>0.5</v>
      </c>
      <c r="E7" s="19">
        <v>51</v>
      </c>
      <c r="F7" s="21" t="s">
        <v>28</v>
      </c>
      <c r="G7" s="24" t="s">
        <v>44</v>
      </c>
      <c r="H7" s="15" t="s">
        <v>10</v>
      </c>
      <c r="I7" s="4"/>
      <c r="J7" s="5"/>
      <c r="K7" s="6"/>
    </row>
    <row r="8" spans="2:11" ht="60.75" customHeight="1" x14ac:dyDescent="0.25">
      <c r="B8" s="22">
        <v>45056</v>
      </c>
      <c r="C8" s="18">
        <v>0.375</v>
      </c>
      <c r="D8" s="18">
        <v>0.5</v>
      </c>
      <c r="E8" s="23">
        <v>53</v>
      </c>
      <c r="F8" s="21" t="s">
        <v>45</v>
      </c>
      <c r="G8" s="20" t="s">
        <v>46</v>
      </c>
      <c r="H8" s="15" t="s">
        <v>10</v>
      </c>
      <c r="I8" s="4"/>
      <c r="J8" s="5"/>
      <c r="K8" s="6"/>
    </row>
    <row r="9" spans="2:11" ht="60.75" customHeight="1" x14ac:dyDescent="0.25">
      <c r="B9" s="17">
        <v>45057</v>
      </c>
      <c r="C9" s="26">
        <v>0.35416666666666669</v>
      </c>
      <c r="D9" s="26">
        <v>0.5</v>
      </c>
      <c r="E9" s="19">
        <v>54</v>
      </c>
      <c r="F9" s="21" t="s">
        <v>16</v>
      </c>
      <c r="G9" s="28" t="s">
        <v>27</v>
      </c>
      <c r="H9" s="15" t="s">
        <v>10</v>
      </c>
      <c r="I9" s="4"/>
      <c r="J9" s="5"/>
      <c r="K9" s="6"/>
    </row>
    <row r="10" spans="2:11" ht="60.75" customHeight="1" x14ac:dyDescent="0.25">
      <c r="B10" s="17">
        <v>45057</v>
      </c>
      <c r="C10" s="18">
        <v>0.33333333333333331</v>
      </c>
      <c r="D10" s="18">
        <v>0.5</v>
      </c>
      <c r="E10" s="19">
        <v>55</v>
      </c>
      <c r="F10" s="21" t="s">
        <v>28</v>
      </c>
      <c r="G10" s="28" t="s">
        <v>29</v>
      </c>
      <c r="H10" s="15" t="s">
        <v>10</v>
      </c>
      <c r="I10" s="4"/>
      <c r="J10" s="5"/>
      <c r="K10" s="6"/>
    </row>
    <row r="11" spans="2:11" ht="60.75" customHeight="1" x14ac:dyDescent="0.25">
      <c r="B11" s="17">
        <v>45062</v>
      </c>
      <c r="C11" s="29">
        <v>0.33333333333333331</v>
      </c>
      <c r="D11" s="29">
        <v>0.47916666666666669</v>
      </c>
      <c r="E11" s="19">
        <v>52</v>
      </c>
      <c r="F11" s="27" t="s">
        <v>18</v>
      </c>
      <c r="G11" s="28" t="s">
        <v>48</v>
      </c>
      <c r="H11" s="15" t="s">
        <v>10</v>
      </c>
      <c r="I11" s="4"/>
      <c r="J11" s="5"/>
      <c r="K11" s="6"/>
    </row>
    <row r="12" spans="2:11" ht="60.75" customHeight="1" x14ac:dyDescent="0.25">
      <c r="B12" s="17">
        <v>45063</v>
      </c>
      <c r="C12" s="29">
        <v>0.375</v>
      </c>
      <c r="D12" s="29">
        <v>0.625</v>
      </c>
      <c r="E12" s="19">
        <v>22</v>
      </c>
      <c r="F12" s="27" t="s">
        <v>34</v>
      </c>
      <c r="G12" s="28" t="s">
        <v>35</v>
      </c>
      <c r="H12" s="15" t="s">
        <v>10</v>
      </c>
      <c r="I12" s="4"/>
      <c r="J12" s="5"/>
      <c r="K12" s="6"/>
    </row>
    <row r="13" spans="2:11" ht="60.75" customHeight="1" x14ac:dyDescent="0.25">
      <c r="B13" s="17">
        <v>45065</v>
      </c>
      <c r="C13" s="29">
        <v>0.3125</v>
      </c>
      <c r="D13" s="29">
        <v>0.46875</v>
      </c>
      <c r="E13" s="19">
        <v>45</v>
      </c>
      <c r="F13" s="27" t="s">
        <v>16</v>
      </c>
      <c r="G13" s="28" t="s">
        <v>25</v>
      </c>
      <c r="H13" s="15" t="s">
        <v>10</v>
      </c>
      <c r="I13" s="4"/>
      <c r="J13" s="5"/>
      <c r="K13" s="6"/>
    </row>
    <row r="14" spans="2:11" ht="60.75" customHeight="1" x14ac:dyDescent="0.25">
      <c r="B14" s="22">
        <v>45068</v>
      </c>
      <c r="C14" s="29">
        <v>0.32291666666666669</v>
      </c>
      <c r="D14" s="29">
        <v>0.47916666666666669</v>
      </c>
      <c r="E14" s="23">
        <v>20</v>
      </c>
      <c r="F14" s="27" t="s">
        <v>15</v>
      </c>
      <c r="G14" s="24" t="s">
        <v>53</v>
      </c>
      <c r="H14" s="15" t="s">
        <v>10</v>
      </c>
      <c r="I14" s="4"/>
      <c r="J14" s="5"/>
      <c r="K14" s="6"/>
    </row>
    <row r="15" spans="2:11" ht="60.75" customHeight="1" x14ac:dyDescent="0.25">
      <c r="B15" s="17">
        <v>45069</v>
      </c>
      <c r="C15" s="29">
        <v>0.35416666666666669</v>
      </c>
      <c r="D15" s="29">
        <v>0.45833333333333331</v>
      </c>
      <c r="E15" s="19">
        <v>26</v>
      </c>
      <c r="F15" s="27" t="s">
        <v>22</v>
      </c>
      <c r="G15" s="20" t="s">
        <v>37</v>
      </c>
      <c r="H15" s="15" t="s">
        <v>10</v>
      </c>
      <c r="I15" s="4"/>
      <c r="J15" s="5"/>
      <c r="K15" s="6"/>
    </row>
    <row r="16" spans="2:11" ht="60.75" customHeight="1" x14ac:dyDescent="0.25">
      <c r="B16" s="22">
        <v>45072</v>
      </c>
      <c r="C16" s="29">
        <v>0.33333333333333331</v>
      </c>
      <c r="D16" s="29">
        <v>0.52083333333333337</v>
      </c>
      <c r="E16" s="23">
        <v>46</v>
      </c>
      <c r="F16" s="27" t="s">
        <v>16</v>
      </c>
      <c r="G16" s="24" t="s">
        <v>52</v>
      </c>
      <c r="H16" s="15" t="s">
        <v>10</v>
      </c>
      <c r="I16" s="4"/>
      <c r="J16" s="5"/>
      <c r="K16" s="6"/>
    </row>
    <row r="17" spans="2:11" ht="60.75" customHeight="1" thickBot="1" x14ac:dyDescent="0.3">
      <c r="B17" s="36">
        <v>45077</v>
      </c>
      <c r="C17" s="37">
        <v>0.33333333333333331</v>
      </c>
      <c r="D17" s="37">
        <v>0.4375</v>
      </c>
      <c r="E17" s="38">
        <v>55</v>
      </c>
      <c r="F17" s="39" t="s">
        <v>18</v>
      </c>
      <c r="G17" s="40" t="s">
        <v>55</v>
      </c>
      <c r="H17" s="16" t="s">
        <v>10</v>
      </c>
      <c r="I17" s="4"/>
      <c r="J17" s="5"/>
      <c r="K17" s="6"/>
    </row>
    <row r="18" spans="2:11" ht="45.75" customHeight="1" thickBot="1" x14ac:dyDescent="0.3">
      <c r="B18" s="60" t="s">
        <v>7</v>
      </c>
      <c r="C18" s="61"/>
      <c r="D18" s="61"/>
      <c r="E18" s="61"/>
      <c r="F18" s="61"/>
      <c r="G18" s="61"/>
      <c r="H18" s="62"/>
      <c r="I18" s="7">
        <f>SUM(I5:I17)</f>
        <v>0</v>
      </c>
      <c r="J18" s="7">
        <f>SUM(J5:J17)</f>
        <v>0</v>
      </c>
      <c r="K18" s="7">
        <f>SUM(K5:K17)</f>
        <v>0</v>
      </c>
    </row>
  </sheetData>
  <mergeCells count="1">
    <mergeCell ref="B18:H1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ADBD-B1EC-49B6-9142-A6A4DE63773A}">
  <sheetPr>
    <tabColor theme="4" tint="0.39997558519241921"/>
  </sheetPr>
  <dimension ref="B1:K17"/>
  <sheetViews>
    <sheetView zoomScale="90" zoomScaleNormal="90" workbookViewId="0">
      <selection activeCell="H2" sqref="H2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8" style="1" customWidth="1"/>
    <col min="9" max="9" width="19.28515625" customWidth="1"/>
    <col min="10" max="10" width="18.5703125" customWidth="1"/>
    <col min="11" max="11" width="19.42578125" customWidth="1"/>
  </cols>
  <sheetData>
    <row r="1" spans="2:11" ht="15.75" x14ac:dyDescent="0.25">
      <c r="B1" s="9" t="s">
        <v>8</v>
      </c>
    </row>
    <row r="2" spans="2:11" ht="23.25" x14ac:dyDescent="0.35">
      <c r="B2" s="8" t="s">
        <v>58</v>
      </c>
      <c r="C2" s="2"/>
      <c r="D2" s="2"/>
      <c r="E2" s="3"/>
    </row>
    <row r="3" spans="2:11" ht="15.75" thickBot="1" x14ac:dyDescent="0.3"/>
    <row r="4" spans="2:11" ht="60.75" customHeight="1" thickBot="1" x14ac:dyDescent="0.3">
      <c r="B4" s="10" t="s">
        <v>0</v>
      </c>
      <c r="C4" s="11" t="s">
        <v>1</v>
      </c>
      <c r="D4" s="11" t="s">
        <v>2</v>
      </c>
      <c r="E4" s="11" t="s">
        <v>11</v>
      </c>
      <c r="F4" s="11" t="s">
        <v>3</v>
      </c>
      <c r="G4" s="11" t="s">
        <v>12</v>
      </c>
      <c r="H4" s="11" t="s">
        <v>9</v>
      </c>
      <c r="I4" s="12" t="s">
        <v>4</v>
      </c>
      <c r="J4" s="13" t="s">
        <v>5</v>
      </c>
      <c r="K4" s="13" t="s">
        <v>6</v>
      </c>
    </row>
    <row r="5" spans="2:11" ht="60.75" customHeight="1" x14ac:dyDescent="0.25">
      <c r="B5" s="47">
        <v>45049</v>
      </c>
      <c r="C5" s="32">
        <v>0.33333333333333331</v>
      </c>
      <c r="D5" s="32">
        <v>0.44444444444444442</v>
      </c>
      <c r="E5" s="48">
        <v>54</v>
      </c>
      <c r="F5" s="45" t="s">
        <v>32</v>
      </c>
      <c r="G5" s="49" t="s">
        <v>42</v>
      </c>
      <c r="H5" s="14" t="s">
        <v>10</v>
      </c>
      <c r="I5" s="4"/>
      <c r="J5" s="5"/>
      <c r="K5" s="6"/>
    </row>
    <row r="6" spans="2:11" ht="60.75" customHeight="1" x14ac:dyDescent="0.25">
      <c r="B6" s="17">
        <v>45051</v>
      </c>
      <c r="C6" s="26">
        <v>0.375</v>
      </c>
      <c r="D6" s="26">
        <v>0.54166666666666663</v>
      </c>
      <c r="E6" s="19">
        <v>67</v>
      </c>
      <c r="F6" s="21" t="s">
        <v>17</v>
      </c>
      <c r="G6" s="21" t="s">
        <v>43</v>
      </c>
      <c r="H6" s="15" t="s">
        <v>10</v>
      </c>
      <c r="I6" s="4"/>
      <c r="J6" s="5"/>
      <c r="K6" s="6"/>
    </row>
    <row r="7" spans="2:11" ht="60.75" customHeight="1" x14ac:dyDescent="0.25">
      <c r="B7" s="22">
        <v>45056</v>
      </c>
      <c r="C7" s="18">
        <v>0.36805555555555558</v>
      </c>
      <c r="D7" s="18">
        <v>0.5</v>
      </c>
      <c r="E7" s="23">
        <v>50</v>
      </c>
      <c r="F7" s="21" t="s">
        <v>28</v>
      </c>
      <c r="G7" s="20" t="s">
        <v>44</v>
      </c>
      <c r="H7" s="15" t="s">
        <v>10</v>
      </c>
      <c r="I7" s="4"/>
      <c r="J7" s="5"/>
      <c r="K7" s="6"/>
    </row>
    <row r="8" spans="2:11" ht="60.75" customHeight="1" x14ac:dyDescent="0.25">
      <c r="B8" s="22">
        <v>45056</v>
      </c>
      <c r="C8" s="18">
        <v>0.3125</v>
      </c>
      <c r="D8" s="18">
        <v>0.54166666666666663</v>
      </c>
      <c r="E8" s="23">
        <v>36</v>
      </c>
      <c r="F8" s="21" t="s">
        <v>14</v>
      </c>
      <c r="G8" s="20" t="s">
        <v>25</v>
      </c>
      <c r="H8" s="15" t="s">
        <v>10</v>
      </c>
      <c r="I8" s="4"/>
      <c r="J8" s="5"/>
      <c r="K8" s="6"/>
    </row>
    <row r="9" spans="2:11" ht="60.75" customHeight="1" x14ac:dyDescent="0.25">
      <c r="B9" s="17">
        <v>45057</v>
      </c>
      <c r="C9" s="18">
        <v>0.36458333333333331</v>
      </c>
      <c r="D9" s="18">
        <v>0.52083333333333337</v>
      </c>
      <c r="E9" s="19">
        <v>125</v>
      </c>
      <c r="F9" s="21" t="s">
        <v>17</v>
      </c>
      <c r="G9" s="28" t="s">
        <v>47</v>
      </c>
      <c r="H9" s="15" t="s">
        <v>10</v>
      </c>
      <c r="I9" s="4"/>
      <c r="J9" s="5"/>
      <c r="K9" s="6"/>
    </row>
    <row r="10" spans="2:11" ht="60.75" customHeight="1" x14ac:dyDescent="0.25">
      <c r="B10" s="17">
        <v>45062</v>
      </c>
      <c r="C10" s="29">
        <v>0.34722222222222227</v>
      </c>
      <c r="D10" s="29">
        <v>0.44444444444444442</v>
      </c>
      <c r="E10" s="19">
        <v>48</v>
      </c>
      <c r="F10" s="27" t="s">
        <v>32</v>
      </c>
      <c r="G10" s="28" t="s">
        <v>33</v>
      </c>
      <c r="H10" s="15" t="s">
        <v>10</v>
      </c>
      <c r="I10" s="4"/>
      <c r="J10" s="5"/>
      <c r="K10" s="6"/>
    </row>
    <row r="11" spans="2:11" ht="60.75" customHeight="1" x14ac:dyDescent="0.25">
      <c r="B11" s="22">
        <v>45063</v>
      </c>
      <c r="C11" s="29">
        <v>0.3125</v>
      </c>
      <c r="D11" s="29">
        <v>0.52083333333333337</v>
      </c>
      <c r="E11" s="23">
        <v>25</v>
      </c>
      <c r="F11" s="27" t="s">
        <v>14</v>
      </c>
      <c r="G11" s="24" t="s">
        <v>50</v>
      </c>
      <c r="H11" s="15" t="s">
        <v>10</v>
      </c>
      <c r="I11" s="4"/>
      <c r="J11" s="5"/>
      <c r="K11" s="6"/>
    </row>
    <row r="12" spans="2:11" ht="60.75" customHeight="1" x14ac:dyDescent="0.25">
      <c r="B12" s="17">
        <v>45064</v>
      </c>
      <c r="C12" s="29">
        <v>0.33333333333333331</v>
      </c>
      <c r="D12" s="29">
        <v>0.45833333333333331</v>
      </c>
      <c r="E12" s="19">
        <v>54</v>
      </c>
      <c r="F12" s="27" t="s">
        <v>16</v>
      </c>
      <c r="G12" s="28" t="s">
        <v>37</v>
      </c>
      <c r="H12" s="15" t="s">
        <v>10</v>
      </c>
      <c r="I12" s="4"/>
      <c r="J12" s="5"/>
      <c r="K12" s="6"/>
    </row>
    <row r="13" spans="2:11" ht="60.75" customHeight="1" x14ac:dyDescent="0.25">
      <c r="B13" s="17">
        <v>45065</v>
      </c>
      <c r="C13" s="29">
        <v>0.33333333333333331</v>
      </c>
      <c r="D13" s="29">
        <v>0.52083333333333337</v>
      </c>
      <c r="E13" s="19">
        <v>50</v>
      </c>
      <c r="F13" s="27" t="s">
        <v>18</v>
      </c>
      <c r="G13" s="28" t="s">
        <v>52</v>
      </c>
      <c r="H13" s="15" t="s">
        <v>10</v>
      </c>
      <c r="I13" s="4"/>
      <c r="J13" s="5"/>
      <c r="K13" s="6"/>
    </row>
    <row r="14" spans="2:11" ht="60.75" customHeight="1" x14ac:dyDescent="0.25">
      <c r="B14" s="22">
        <v>45069</v>
      </c>
      <c r="C14" s="29">
        <v>0.39583333333333331</v>
      </c>
      <c r="D14" s="29">
        <v>0.51041666666666663</v>
      </c>
      <c r="E14" s="23">
        <v>28</v>
      </c>
      <c r="F14" s="27" t="s">
        <v>15</v>
      </c>
      <c r="G14" s="24" t="s">
        <v>54</v>
      </c>
      <c r="H14" s="15" t="s">
        <v>10</v>
      </c>
      <c r="I14" s="4"/>
      <c r="J14" s="5"/>
      <c r="K14" s="6"/>
    </row>
    <row r="15" spans="2:11" ht="60.75" customHeight="1" x14ac:dyDescent="0.25">
      <c r="B15" s="17">
        <v>45070</v>
      </c>
      <c r="C15" s="29">
        <v>0.33333333333333331</v>
      </c>
      <c r="D15" s="29">
        <v>0.45833333333333331</v>
      </c>
      <c r="E15" s="19">
        <v>68</v>
      </c>
      <c r="F15" s="27" t="s">
        <v>14</v>
      </c>
      <c r="G15" s="20" t="s">
        <v>47</v>
      </c>
      <c r="H15" s="15" t="s">
        <v>10</v>
      </c>
      <c r="I15" s="4"/>
      <c r="J15" s="5"/>
      <c r="K15" s="6"/>
    </row>
    <row r="16" spans="2:11" ht="60.75" customHeight="1" thickBot="1" x14ac:dyDescent="0.3">
      <c r="B16" s="50">
        <v>45071</v>
      </c>
      <c r="C16" s="37">
        <v>0.33333333333333331</v>
      </c>
      <c r="D16" s="37">
        <v>0.45833333333333331</v>
      </c>
      <c r="E16" s="38">
        <v>62</v>
      </c>
      <c r="F16" s="39" t="s">
        <v>14</v>
      </c>
      <c r="G16" s="46" t="s">
        <v>47</v>
      </c>
      <c r="H16" s="16" t="s">
        <v>10</v>
      </c>
      <c r="I16" s="4"/>
      <c r="J16" s="5"/>
      <c r="K16" s="6"/>
    </row>
    <row r="17" spans="2:11" ht="45.75" customHeight="1" thickBot="1" x14ac:dyDescent="0.3">
      <c r="B17" s="60" t="s">
        <v>7</v>
      </c>
      <c r="C17" s="61"/>
      <c r="D17" s="61"/>
      <c r="E17" s="61"/>
      <c r="F17" s="61"/>
      <c r="G17" s="61"/>
      <c r="H17" s="62"/>
      <c r="I17" s="7">
        <f>SUM(I5:I16)</f>
        <v>0</v>
      </c>
      <c r="J17" s="7">
        <f>SUM(J5:J16)</f>
        <v>0</v>
      </c>
      <c r="K17" s="7">
        <f>SUM(K5:K16)</f>
        <v>0</v>
      </c>
    </row>
  </sheetData>
  <mergeCells count="1">
    <mergeCell ref="B17:H1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K17"/>
  <sheetViews>
    <sheetView zoomScale="90" zoomScaleNormal="90" workbookViewId="0">
      <selection activeCell="H2" sqref="H2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8" style="1" customWidth="1"/>
    <col min="9" max="9" width="19.28515625" customWidth="1"/>
    <col min="10" max="10" width="18.5703125" customWidth="1"/>
    <col min="11" max="11" width="19.42578125" customWidth="1"/>
  </cols>
  <sheetData>
    <row r="1" spans="2:11" ht="15.75" x14ac:dyDescent="0.25">
      <c r="B1" s="9" t="s">
        <v>8</v>
      </c>
    </row>
    <row r="2" spans="2:11" ht="23.25" x14ac:dyDescent="0.35">
      <c r="B2" s="8" t="s">
        <v>59</v>
      </c>
      <c r="C2" s="2"/>
      <c r="D2" s="2"/>
      <c r="E2" s="3"/>
    </row>
    <row r="3" spans="2:11" ht="15.75" thickBot="1" x14ac:dyDescent="0.3"/>
    <row r="4" spans="2:11" ht="60.75" customHeight="1" thickBot="1" x14ac:dyDescent="0.3">
      <c r="B4" s="12" t="s">
        <v>0</v>
      </c>
      <c r="C4" s="13" t="s">
        <v>1</v>
      </c>
      <c r="D4" s="13" t="s">
        <v>2</v>
      </c>
      <c r="E4" s="13" t="s">
        <v>11</v>
      </c>
      <c r="F4" s="13" t="s">
        <v>3</v>
      </c>
      <c r="G4" s="13" t="s">
        <v>12</v>
      </c>
      <c r="H4" s="13" t="s">
        <v>9</v>
      </c>
      <c r="I4" s="12" t="s">
        <v>4</v>
      </c>
      <c r="J4" s="13" t="s">
        <v>5</v>
      </c>
      <c r="K4" s="13" t="s">
        <v>6</v>
      </c>
    </row>
    <row r="5" spans="2:11" ht="60.75" customHeight="1" x14ac:dyDescent="0.25">
      <c r="B5" s="31">
        <v>45048</v>
      </c>
      <c r="C5" s="32">
        <v>0.36458333333333331</v>
      </c>
      <c r="D5" s="32">
        <v>0.45833333333333331</v>
      </c>
      <c r="E5" s="33">
        <v>22</v>
      </c>
      <c r="F5" s="34" t="s">
        <v>18</v>
      </c>
      <c r="G5" s="45" t="s">
        <v>63</v>
      </c>
      <c r="H5" s="14" t="s">
        <v>10</v>
      </c>
      <c r="I5" s="4"/>
      <c r="J5" s="5"/>
      <c r="K5" s="6"/>
    </row>
    <row r="6" spans="2:11" ht="60.75" customHeight="1" x14ac:dyDescent="0.25">
      <c r="B6" s="22">
        <v>45049</v>
      </c>
      <c r="C6" s="18">
        <v>0.41666666666666669</v>
      </c>
      <c r="D6" s="18">
        <v>0.51388888888888895</v>
      </c>
      <c r="E6" s="23">
        <v>24</v>
      </c>
      <c r="F6" s="21" t="s">
        <v>15</v>
      </c>
      <c r="G6" s="24" t="s">
        <v>65</v>
      </c>
      <c r="H6" s="15" t="s">
        <v>10</v>
      </c>
      <c r="I6" s="4"/>
      <c r="J6" s="5"/>
      <c r="K6" s="6"/>
    </row>
    <row r="7" spans="2:11" ht="60.75" customHeight="1" x14ac:dyDescent="0.25">
      <c r="B7" s="22">
        <v>45051</v>
      </c>
      <c r="C7" s="26">
        <v>0.33333333333333331</v>
      </c>
      <c r="D7" s="26">
        <v>0.45833333333333331</v>
      </c>
      <c r="E7" s="23">
        <v>46</v>
      </c>
      <c r="F7" s="21" t="s">
        <v>15</v>
      </c>
      <c r="G7" s="24" t="s">
        <v>68</v>
      </c>
      <c r="H7" s="15" t="s">
        <v>10</v>
      </c>
      <c r="I7" s="4"/>
      <c r="J7" s="5"/>
      <c r="K7" s="6"/>
    </row>
    <row r="8" spans="2:11" ht="60.75" customHeight="1" x14ac:dyDescent="0.25">
      <c r="B8" s="17">
        <v>45055</v>
      </c>
      <c r="C8" s="26">
        <v>0.33333333333333331</v>
      </c>
      <c r="D8" s="26">
        <v>0.5</v>
      </c>
      <c r="E8" s="19">
        <v>43</v>
      </c>
      <c r="F8" s="21" t="s">
        <v>70</v>
      </c>
      <c r="G8" s="24" t="s">
        <v>71</v>
      </c>
      <c r="H8" s="15" t="s">
        <v>10</v>
      </c>
      <c r="I8" s="4"/>
      <c r="J8" s="5"/>
      <c r="K8" s="6"/>
    </row>
    <row r="9" spans="2:11" ht="60.75" customHeight="1" x14ac:dyDescent="0.25">
      <c r="B9" s="17">
        <v>45057</v>
      </c>
      <c r="C9" s="18">
        <v>0.34722222222222227</v>
      </c>
      <c r="D9" s="18">
        <v>0.42708333333333331</v>
      </c>
      <c r="E9" s="19">
        <v>22</v>
      </c>
      <c r="F9" s="21" t="s">
        <v>18</v>
      </c>
      <c r="G9" s="28" t="s">
        <v>74</v>
      </c>
      <c r="H9" s="15" t="s">
        <v>10</v>
      </c>
      <c r="I9" s="4"/>
      <c r="J9" s="5"/>
      <c r="K9" s="6"/>
    </row>
    <row r="10" spans="2:11" ht="60.75" customHeight="1" x14ac:dyDescent="0.25">
      <c r="B10" s="41">
        <v>45058</v>
      </c>
      <c r="C10" s="42">
        <v>0.36805555555555558</v>
      </c>
      <c r="D10" s="42">
        <v>0.46875</v>
      </c>
      <c r="E10" s="23">
        <v>37</v>
      </c>
      <c r="F10" s="43" t="s">
        <v>16</v>
      </c>
      <c r="G10" s="24" t="s">
        <v>77</v>
      </c>
      <c r="H10" s="15" t="s">
        <v>10</v>
      </c>
      <c r="I10" s="4"/>
      <c r="J10" s="5"/>
      <c r="K10" s="6"/>
    </row>
    <row r="11" spans="2:11" ht="60.75" customHeight="1" x14ac:dyDescent="0.25">
      <c r="B11" s="17">
        <v>45062</v>
      </c>
      <c r="C11" s="29">
        <v>0.33333333333333331</v>
      </c>
      <c r="D11" s="29">
        <v>0.45833333333333331</v>
      </c>
      <c r="E11" s="19">
        <v>25</v>
      </c>
      <c r="F11" s="27" t="s">
        <v>79</v>
      </c>
      <c r="G11" s="28" t="s">
        <v>76</v>
      </c>
      <c r="H11" s="15" t="s">
        <v>10</v>
      </c>
      <c r="I11" s="4"/>
      <c r="J11" s="5"/>
      <c r="K11" s="6"/>
    </row>
    <row r="12" spans="2:11" ht="60.75" customHeight="1" x14ac:dyDescent="0.25">
      <c r="B12" s="17">
        <v>45063</v>
      </c>
      <c r="C12" s="29">
        <v>0.34722222222222227</v>
      </c>
      <c r="D12" s="29">
        <v>0.45833333333333331</v>
      </c>
      <c r="E12" s="19">
        <v>20</v>
      </c>
      <c r="F12" s="27" t="s">
        <v>70</v>
      </c>
      <c r="G12" s="28" t="s">
        <v>82</v>
      </c>
      <c r="H12" s="15" t="s">
        <v>10</v>
      </c>
      <c r="I12" s="4"/>
      <c r="J12" s="5"/>
      <c r="K12" s="6"/>
    </row>
    <row r="13" spans="2:11" ht="60.75" customHeight="1" x14ac:dyDescent="0.25">
      <c r="B13" s="17">
        <v>45070</v>
      </c>
      <c r="C13" s="29">
        <v>0.35416666666666669</v>
      </c>
      <c r="D13" s="29">
        <v>0.44444444444444442</v>
      </c>
      <c r="E13" s="19">
        <v>24</v>
      </c>
      <c r="F13" s="27" t="s">
        <v>32</v>
      </c>
      <c r="G13" s="20" t="s">
        <v>63</v>
      </c>
      <c r="H13" s="15" t="s">
        <v>10</v>
      </c>
      <c r="I13" s="4"/>
      <c r="J13" s="5"/>
      <c r="K13" s="6"/>
    </row>
    <row r="14" spans="2:11" ht="60.75" customHeight="1" x14ac:dyDescent="0.25">
      <c r="B14" s="22">
        <v>45071</v>
      </c>
      <c r="C14" s="18">
        <v>0.33333333333333331</v>
      </c>
      <c r="D14" s="18">
        <v>0.45833333333333331</v>
      </c>
      <c r="E14" s="23">
        <v>46</v>
      </c>
      <c r="F14" s="27" t="s">
        <v>15</v>
      </c>
      <c r="G14" s="24" t="s">
        <v>84</v>
      </c>
      <c r="H14" s="15" t="s">
        <v>10</v>
      </c>
      <c r="I14" s="4"/>
      <c r="J14" s="5"/>
      <c r="K14" s="6"/>
    </row>
    <row r="15" spans="2:11" ht="60.75" customHeight="1" x14ac:dyDescent="0.25">
      <c r="B15" s="22">
        <v>45075</v>
      </c>
      <c r="C15" s="29">
        <v>0.33333333333333331</v>
      </c>
      <c r="D15" s="29">
        <v>0.46875</v>
      </c>
      <c r="E15" s="23">
        <v>42</v>
      </c>
      <c r="F15" s="27" t="s">
        <v>15</v>
      </c>
      <c r="G15" s="24" t="s">
        <v>86</v>
      </c>
      <c r="H15" s="15" t="s">
        <v>10</v>
      </c>
      <c r="I15" s="4"/>
      <c r="J15" s="5"/>
      <c r="K15" s="6"/>
    </row>
    <row r="16" spans="2:11" ht="60.75" customHeight="1" thickBot="1" x14ac:dyDescent="0.3">
      <c r="B16" s="36">
        <v>45076</v>
      </c>
      <c r="C16" s="37">
        <v>0.375</v>
      </c>
      <c r="D16" s="37">
        <v>0.45833333333333331</v>
      </c>
      <c r="E16" s="38">
        <v>31</v>
      </c>
      <c r="F16" s="39" t="s">
        <v>16</v>
      </c>
      <c r="G16" s="46" t="s">
        <v>88</v>
      </c>
      <c r="H16" s="16" t="s">
        <v>10</v>
      </c>
      <c r="I16" s="4"/>
      <c r="J16" s="5"/>
      <c r="K16" s="6"/>
    </row>
    <row r="17" spans="2:11" ht="45.75" customHeight="1" thickBot="1" x14ac:dyDescent="0.3">
      <c r="B17" s="60" t="s">
        <v>7</v>
      </c>
      <c r="C17" s="61"/>
      <c r="D17" s="61"/>
      <c r="E17" s="61"/>
      <c r="F17" s="61"/>
      <c r="G17" s="61"/>
      <c r="H17" s="62"/>
      <c r="I17" s="7">
        <f>SUM(I5:I16)</f>
        <v>0</v>
      </c>
      <c r="J17" s="7">
        <f>SUM(J5:J16)</f>
        <v>0</v>
      </c>
      <c r="K17" s="7">
        <f>SUM(K5:K16)</f>
        <v>0</v>
      </c>
    </row>
  </sheetData>
  <mergeCells count="1">
    <mergeCell ref="B17:H17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BA93C-244C-4022-AECC-804F793DF4BB}">
  <sheetPr>
    <tabColor theme="7" tint="0.59999389629810485"/>
  </sheetPr>
  <dimension ref="B1:K16"/>
  <sheetViews>
    <sheetView zoomScale="90" zoomScaleNormal="90" workbookViewId="0">
      <selection activeCell="H2" sqref="H2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8" style="1" customWidth="1"/>
    <col min="9" max="9" width="19.28515625" customWidth="1"/>
    <col min="10" max="10" width="18.5703125" customWidth="1"/>
    <col min="11" max="11" width="19.42578125" customWidth="1"/>
  </cols>
  <sheetData>
    <row r="1" spans="2:11" ht="15.75" x14ac:dyDescent="0.25">
      <c r="B1" s="9" t="s">
        <v>8</v>
      </c>
    </row>
    <row r="2" spans="2:11" ht="23.25" x14ac:dyDescent="0.35">
      <c r="B2" s="8" t="s">
        <v>60</v>
      </c>
      <c r="C2" s="2"/>
      <c r="D2" s="2"/>
      <c r="E2" s="3"/>
    </row>
    <row r="3" spans="2:11" ht="15.75" thickBot="1" x14ac:dyDescent="0.3"/>
    <row r="4" spans="2:11" ht="60.75" customHeight="1" thickBot="1" x14ac:dyDescent="0.3">
      <c r="B4" s="10" t="s">
        <v>0</v>
      </c>
      <c r="C4" s="11" t="s">
        <v>1</v>
      </c>
      <c r="D4" s="11" t="s">
        <v>2</v>
      </c>
      <c r="E4" s="11" t="s">
        <v>11</v>
      </c>
      <c r="F4" s="11" t="s">
        <v>3</v>
      </c>
      <c r="G4" s="11" t="s">
        <v>12</v>
      </c>
      <c r="H4" s="11" t="s">
        <v>9</v>
      </c>
      <c r="I4" s="12" t="s">
        <v>4</v>
      </c>
      <c r="J4" s="13" t="s">
        <v>5</v>
      </c>
      <c r="K4" s="13" t="s">
        <v>6</v>
      </c>
    </row>
    <row r="5" spans="2:11" ht="60.75" customHeight="1" x14ac:dyDescent="0.25">
      <c r="B5" s="31">
        <v>45049</v>
      </c>
      <c r="C5" s="32">
        <v>0.34027777777777773</v>
      </c>
      <c r="D5" s="32">
        <v>0.5</v>
      </c>
      <c r="E5" s="33">
        <v>55</v>
      </c>
      <c r="F5" s="45" t="s">
        <v>14</v>
      </c>
      <c r="G5" s="45" t="s">
        <v>64</v>
      </c>
      <c r="H5" s="14" t="s">
        <v>10</v>
      </c>
      <c r="I5" s="4"/>
      <c r="J5" s="5"/>
      <c r="K5" s="6"/>
    </row>
    <row r="6" spans="2:11" ht="60.75" customHeight="1" x14ac:dyDescent="0.25">
      <c r="B6" s="17">
        <v>45050</v>
      </c>
      <c r="C6" s="18">
        <v>0.33333333333333331</v>
      </c>
      <c r="D6" s="18">
        <v>0.47916666666666669</v>
      </c>
      <c r="E6" s="19">
        <v>45</v>
      </c>
      <c r="F6" s="21" t="s">
        <v>15</v>
      </c>
      <c r="G6" s="20" t="s">
        <v>66</v>
      </c>
      <c r="H6" s="15" t="s">
        <v>10</v>
      </c>
      <c r="I6" s="4"/>
      <c r="J6" s="5"/>
      <c r="K6" s="6"/>
    </row>
    <row r="7" spans="2:11" ht="60.75" customHeight="1" x14ac:dyDescent="0.25">
      <c r="B7" s="17">
        <v>45055</v>
      </c>
      <c r="C7" s="26">
        <v>0.32291666666666669</v>
      </c>
      <c r="D7" s="26">
        <v>0.44444444444444442</v>
      </c>
      <c r="E7" s="19">
        <v>63</v>
      </c>
      <c r="F7" s="21" t="s">
        <v>32</v>
      </c>
      <c r="G7" s="24" t="s">
        <v>69</v>
      </c>
      <c r="H7" s="15" t="s">
        <v>10</v>
      </c>
      <c r="I7" s="4"/>
      <c r="J7" s="5"/>
      <c r="K7" s="6"/>
    </row>
    <row r="8" spans="2:11" ht="60.75" customHeight="1" x14ac:dyDescent="0.25">
      <c r="B8" s="17">
        <v>45058</v>
      </c>
      <c r="C8" s="26">
        <v>0.375</v>
      </c>
      <c r="D8" s="26">
        <v>0.53125</v>
      </c>
      <c r="E8" s="19">
        <v>53</v>
      </c>
      <c r="F8" s="21" t="s">
        <v>17</v>
      </c>
      <c r="G8" s="28" t="s">
        <v>75</v>
      </c>
      <c r="H8" s="15" t="s">
        <v>10</v>
      </c>
      <c r="I8" s="4"/>
      <c r="J8" s="5"/>
      <c r="K8" s="6"/>
    </row>
    <row r="9" spans="2:11" ht="60.75" customHeight="1" x14ac:dyDescent="0.25">
      <c r="B9" s="17">
        <v>45061</v>
      </c>
      <c r="C9" s="29">
        <v>0.33333333333333331</v>
      </c>
      <c r="D9" s="29">
        <v>0.5</v>
      </c>
      <c r="E9" s="19">
        <v>45</v>
      </c>
      <c r="F9" s="27" t="s">
        <v>15</v>
      </c>
      <c r="G9" s="28" t="s">
        <v>78</v>
      </c>
      <c r="H9" s="15" t="s">
        <v>10</v>
      </c>
      <c r="I9" s="4"/>
      <c r="J9" s="5"/>
      <c r="K9" s="6"/>
    </row>
    <row r="10" spans="2:11" ht="60.75" customHeight="1" x14ac:dyDescent="0.25">
      <c r="B10" s="17">
        <v>45062</v>
      </c>
      <c r="C10" s="29">
        <v>0.375</v>
      </c>
      <c r="D10" s="29">
        <v>0.45833333333333331</v>
      </c>
      <c r="E10" s="23">
        <v>28</v>
      </c>
      <c r="F10" s="27" t="s">
        <v>16</v>
      </c>
      <c r="G10" s="24" t="s">
        <v>81</v>
      </c>
      <c r="H10" s="15" t="s">
        <v>10</v>
      </c>
      <c r="I10" s="4"/>
      <c r="J10" s="5"/>
      <c r="K10" s="6"/>
    </row>
    <row r="11" spans="2:11" ht="60.75" customHeight="1" x14ac:dyDescent="0.25">
      <c r="B11" s="22">
        <v>45069</v>
      </c>
      <c r="C11" s="29">
        <v>0.5</v>
      </c>
      <c r="D11" s="29">
        <v>0.59375</v>
      </c>
      <c r="E11" s="23">
        <v>34</v>
      </c>
      <c r="F11" s="27" t="s">
        <v>15</v>
      </c>
      <c r="G11" s="24" t="s">
        <v>81</v>
      </c>
      <c r="H11" s="15" t="s">
        <v>10</v>
      </c>
      <c r="I11" s="4"/>
      <c r="J11" s="5"/>
      <c r="K11" s="6"/>
    </row>
    <row r="12" spans="2:11" ht="60.75" customHeight="1" x14ac:dyDescent="0.25">
      <c r="B12" s="22">
        <v>45070</v>
      </c>
      <c r="C12" s="29">
        <v>0.33333333333333331</v>
      </c>
      <c r="D12" s="29">
        <v>0.45833333333333331</v>
      </c>
      <c r="E12" s="19">
        <v>24</v>
      </c>
      <c r="F12" s="27" t="s">
        <v>18</v>
      </c>
      <c r="G12" s="20" t="s">
        <v>76</v>
      </c>
      <c r="H12" s="15" t="s">
        <v>10</v>
      </c>
      <c r="I12" s="4"/>
      <c r="J12" s="5"/>
      <c r="K12" s="6"/>
    </row>
    <row r="13" spans="2:11" ht="60.75" customHeight="1" x14ac:dyDescent="0.25">
      <c r="B13" s="22">
        <v>45070</v>
      </c>
      <c r="C13" s="29">
        <v>0.36458333333333331</v>
      </c>
      <c r="D13" s="29">
        <v>0.5</v>
      </c>
      <c r="E13" s="19">
        <v>46</v>
      </c>
      <c r="F13" s="27" t="s">
        <v>28</v>
      </c>
      <c r="G13" s="20" t="s">
        <v>83</v>
      </c>
      <c r="H13" s="15" t="s">
        <v>10</v>
      </c>
      <c r="I13" s="4"/>
      <c r="J13" s="5"/>
      <c r="K13" s="6"/>
    </row>
    <row r="14" spans="2:11" ht="60.75" customHeight="1" x14ac:dyDescent="0.25">
      <c r="B14" s="22">
        <v>45071</v>
      </c>
      <c r="C14" s="29">
        <v>0.39583333333333331</v>
      </c>
      <c r="D14" s="29">
        <v>0.51041666666666663</v>
      </c>
      <c r="E14" s="19">
        <v>51</v>
      </c>
      <c r="F14" s="27" t="s">
        <v>15</v>
      </c>
      <c r="G14" s="20" t="s">
        <v>74</v>
      </c>
      <c r="H14" s="15" t="s">
        <v>10</v>
      </c>
      <c r="I14" s="4"/>
      <c r="J14" s="5"/>
      <c r="K14" s="6"/>
    </row>
    <row r="15" spans="2:11" ht="60.75" customHeight="1" thickBot="1" x14ac:dyDescent="0.3">
      <c r="B15" s="36">
        <v>45076</v>
      </c>
      <c r="C15" s="37">
        <v>0.36458333333333331</v>
      </c>
      <c r="D15" s="37">
        <v>0.46875</v>
      </c>
      <c r="E15" s="38">
        <v>23</v>
      </c>
      <c r="F15" s="39" t="s">
        <v>28</v>
      </c>
      <c r="G15" s="40" t="s">
        <v>83</v>
      </c>
      <c r="H15" s="16" t="s">
        <v>10</v>
      </c>
      <c r="I15" s="4"/>
      <c r="J15" s="5"/>
      <c r="K15" s="6"/>
    </row>
    <row r="16" spans="2:11" ht="45.75" customHeight="1" thickBot="1" x14ac:dyDescent="0.3">
      <c r="B16" s="60" t="s">
        <v>7</v>
      </c>
      <c r="C16" s="61"/>
      <c r="D16" s="61"/>
      <c r="E16" s="61"/>
      <c r="F16" s="61"/>
      <c r="G16" s="61"/>
      <c r="H16" s="62"/>
      <c r="I16" s="7">
        <f>SUM(I5:I15)</f>
        <v>0</v>
      </c>
      <c r="J16" s="7">
        <f>SUM(J5:J15)</f>
        <v>0</v>
      </c>
      <c r="K16" s="7">
        <f>SUM(K5:K15)</f>
        <v>0</v>
      </c>
    </row>
  </sheetData>
  <mergeCells count="1">
    <mergeCell ref="B16:H16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920B-CE6F-4776-A359-C3F8D8AF2EDC}">
  <sheetPr>
    <tabColor theme="7" tint="0.39997558519241921"/>
  </sheetPr>
  <dimension ref="B1:K15"/>
  <sheetViews>
    <sheetView zoomScale="90" zoomScaleNormal="90" workbookViewId="0">
      <selection activeCell="H2" sqref="H2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8" style="1" customWidth="1"/>
    <col min="9" max="9" width="19.28515625" customWidth="1"/>
    <col min="10" max="10" width="18.5703125" customWidth="1"/>
    <col min="11" max="11" width="19.42578125" customWidth="1"/>
  </cols>
  <sheetData>
    <row r="1" spans="2:11" ht="15.75" x14ac:dyDescent="0.25">
      <c r="B1" s="9" t="s">
        <v>8</v>
      </c>
    </row>
    <row r="2" spans="2:11" ht="23.25" x14ac:dyDescent="0.35">
      <c r="B2" s="8" t="s">
        <v>61</v>
      </c>
      <c r="C2" s="2"/>
      <c r="D2" s="2"/>
      <c r="E2" s="3"/>
    </row>
    <row r="3" spans="2:11" ht="15.75" thickBot="1" x14ac:dyDescent="0.3"/>
    <row r="4" spans="2:11" ht="60.75" customHeight="1" thickBot="1" x14ac:dyDescent="0.3">
      <c r="B4" s="10" t="s">
        <v>0</v>
      </c>
      <c r="C4" s="11" t="s">
        <v>1</v>
      </c>
      <c r="D4" s="11" t="s">
        <v>2</v>
      </c>
      <c r="E4" s="11" t="s">
        <v>11</v>
      </c>
      <c r="F4" s="11" t="s">
        <v>3</v>
      </c>
      <c r="G4" s="11" t="s">
        <v>12</v>
      </c>
      <c r="H4" s="11" t="s">
        <v>9</v>
      </c>
      <c r="I4" s="12" t="s">
        <v>4</v>
      </c>
      <c r="J4" s="13" t="s">
        <v>5</v>
      </c>
      <c r="K4" s="13" t="s">
        <v>6</v>
      </c>
    </row>
    <row r="5" spans="2:11" ht="60.75" customHeight="1" x14ac:dyDescent="0.25">
      <c r="B5" s="31">
        <v>45050</v>
      </c>
      <c r="C5" s="44">
        <v>0.34027777777777773</v>
      </c>
      <c r="D5" s="44">
        <v>0.5</v>
      </c>
      <c r="E5" s="33">
        <v>52</v>
      </c>
      <c r="F5" s="45" t="s">
        <v>14</v>
      </c>
      <c r="G5" s="35" t="s">
        <v>64</v>
      </c>
      <c r="H5" s="14" t="s">
        <v>10</v>
      </c>
      <c r="I5" s="4"/>
      <c r="J5" s="5"/>
      <c r="K5" s="6"/>
    </row>
    <row r="6" spans="2:11" ht="60.75" customHeight="1" x14ac:dyDescent="0.25">
      <c r="B6" s="17">
        <v>45051</v>
      </c>
      <c r="C6" s="26">
        <v>0.375</v>
      </c>
      <c r="D6" s="26">
        <v>0.53125</v>
      </c>
      <c r="E6" s="19">
        <v>48</v>
      </c>
      <c r="F6" s="21" t="s">
        <v>17</v>
      </c>
      <c r="G6" s="21" t="s">
        <v>67</v>
      </c>
      <c r="H6" s="15" t="s">
        <v>10</v>
      </c>
      <c r="I6" s="4"/>
      <c r="J6" s="5"/>
      <c r="K6" s="6"/>
    </row>
    <row r="7" spans="2:11" ht="60.75" customHeight="1" x14ac:dyDescent="0.25">
      <c r="B7" s="22">
        <v>45056</v>
      </c>
      <c r="C7" s="18">
        <v>0.3611111111111111</v>
      </c>
      <c r="D7" s="18">
        <v>0.4375</v>
      </c>
      <c r="E7" s="23">
        <v>50</v>
      </c>
      <c r="F7" s="21" t="s">
        <v>32</v>
      </c>
      <c r="G7" s="20" t="s">
        <v>72</v>
      </c>
      <c r="H7" s="15" t="s">
        <v>10</v>
      </c>
      <c r="I7" s="4"/>
      <c r="J7" s="5"/>
      <c r="K7" s="6"/>
    </row>
    <row r="8" spans="2:11" ht="60.75" customHeight="1" x14ac:dyDescent="0.25">
      <c r="B8" s="17">
        <v>45057</v>
      </c>
      <c r="C8" s="18">
        <v>0.38541666666666669</v>
      </c>
      <c r="D8" s="18">
        <v>0.52083333333333337</v>
      </c>
      <c r="E8" s="19">
        <v>110</v>
      </c>
      <c r="F8" s="21" t="s">
        <v>17</v>
      </c>
      <c r="G8" s="28" t="s">
        <v>73</v>
      </c>
      <c r="H8" s="15" t="s">
        <v>10</v>
      </c>
      <c r="I8" s="4"/>
      <c r="J8" s="5"/>
      <c r="K8" s="6"/>
    </row>
    <row r="9" spans="2:11" ht="60.75" customHeight="1" x14ac:dyDescent="0.25">
      <c r="B9" s="22">
        <v>45058</v>
      </c>
      <c r="C9" s="26">
        <v>0.36458333333333331</v>
      </c>
      <c r="D9" s="26">
        <v>0.53125</v>
      </c>
      <c r="E9" s="23">
        <v>91</v>
      </c>
      <c r="F9" s="21" t="s">
        <v>17</v>
      </c>
      <c r="G9" s="24" t="s">
        <v>76</v>
      </c>
      <c r="H9" s="15" t="s">
        <v>10</v>
      </c>
      <c r="I9" s="4"/>
      <c r="J9" s="5"/>
      <c r="K9" s="6"/>
    </row>
    <row r="10" spans="2:11" ht="60.75" customHeight="1" x14ac:dyDescent="0.25">
      <c r="B10" s="17">
        <v>45062</v>
      </c>
      <c r="C10" s="29">
        <v>0.36458333333333331</v>
      </c>
      <c r="D10" s="29">
        <v>0.52083333333333337</v>
      </c>
      <c r="E10" s="19">
        <v>43</v>
      </c>
      <c r="F10" s="27" t="s">
        <v>28</v>
      </c>
      <c r="G10" s="28" t="s">
        <v>80</v>
      </c>
      <c r="H10" s="15" t="s">
        <v>10</v>
      </c>
      <c r="I10" s="4"/>
      <c r="J10" s="5"/>
      <c r="K10" s="6"/>
    </row>
    <row r="11" spans="2:11" ht="60.75" customHeight="1" x14ac:dyDescent="0.25">
      <c r="B11" s="17">
        <v>45070</v>
      </c>
      <c r="C11" s="29">
        <v>0.34722222222222227</v>
      </c>
      <c r="D11" s="29">
        <v>0.46875</v>
      </c>
      <c r="E11" s="19">
        <v>44</v>
      </c>
      <c r="F11" s="27" t="s">
        <v>16</v>
      </c>
      <c r="G11" s="20" t="s">
        <v>82</v>
      </c>
      <c r="H11" s="15" t="s">
        <v>10</v>
      </c>
      <c r="I11" s="4"/>
      <c r="J11" s="5"/>
      <c r="K11" s="6"/>
    </row>
    <row r="12" spans="2:11" ht="60.75" customHeight="1" x14ac:dyDescent="0.25">
      <c r="B12" s="22">
        <v>45071</v>
      </c>
      <c r="C12" s="29">
        <v>0.33333333333333331</v>
      </c>
      <c r="D12" s="29">
        <v>0.52083333333333337</v>
      </c>
      <c r="E12" s="23">
        <v>58</v>
      </c>
      <c r="F12" s="27" t="s">
        <v>18</v>
      </c>
      <c r="G12" s="28" t="s">
        <v>85</v>
      </c>
      <c r="H12" s="15" t="s">
        <v>10</v>
      </c>
      <c r="I12" s="4"/>
      <c r="J12" s="5"/>
      <c r="K12" s="6"/>
    </row>
    <row r="13" spans="2:11" ht="60.75" customHeight="1" x14ac:dyDescent="0.25">
      <c r="B13" s="22">
        <v>45072</v>
      </c>
      <c r="C13" s="29">
        <v>0.35416666666666669</v>
      </c>
      <c r="D13" s="29">
        <v>0.42708333333333331</v>
      </c>
      <c r="E13" s="19">
        <v>51</v>
      </c>
      <c r="F13" s="27" t="s">
        <v>15</v>
      </c>
      <c r="G13" s="20" t="s">
        <v>74</v>
      </c>
      <c r="H13" s="15" t="s">
        <v>10</v>
      </c>
      <c r="I13" s="4"/>
      <c r="J13" s="5"/>
      <c r="K13" s="6"/>
    </row>
    <row r="14" spans="2:11" ht="60.75" customHeight="1" thickBot="1" x14ac:dyDescent="0.3">
      <c r="B14" s="36">
        <v>45076</v>
      </c>
      <c r="C14" s="37">
        <v>0.35416666666666669</v>
      </c>
      <c r="D14" s="37">
        <v>0.47916666666666669</v>
      </c>
      <c r="E14" s="38">
        <v>48</v>
      </c>
      <c r="F14" s="39" t="s">
        <v>15</v>
      </c>
      <c r="G14" s="46" t="s">
        <v>87</v>
      </c>
      <c r="H14" s="16" t="s">
        <v>10</v>
      </c>
      <c r="I14" s="4"/>
      <c r="J14" s="5"/>
      <c r="K14" s="6"/>
    </row>
    <row r="15" spans="2:11" ht="45.75" customHeight="1" thickBot="1" x14ac:dyDescent="0.3">
      <c r="B15" s="60" t="s">
        <v>7</v>
      </c>
      <c r="C15" s="61"/>
      <c r="D15" s="61"/>
      <c r="E15" s="61"/>
      <c r="F15" s="61"/>
      <c r="G15" s="61"/>
      <c r="H15" s="62"/>
      <c r="I15" s="7">
        <f>SUM(I5:I14)</f>
        <v>0</v>
      </c>
      <c r="J15" s="7">
        <f>SUM(J5:J14)</f>
        <v>0</v>
      </c>
      <c r="K15" s="7">
        <f>SUM(K5:K14)</f>
        <v>0</v>
      </c>
    </row>
  </sheetData>
  <mergeCells count="1">
    <mergeCell ref="B15:H1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8C0C-8DDD-4DEE-879C-AF73F89B2CB4}">
  <sheetPr>
    <tabColor theme="9" tint="0.79998168889431442"/>
  </sheetPr>
  <dimension ref="B1:K18"/>
  <sheetViews>
    <sheetView zoomScale="90" zoomScaleNormal="90" workbookViewId="0">
      <selection activeCell="H2" sqref="H2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8" style="1" customWidth="1"/>
    <col min="9" max="9" width="19.28515625" customWidth="1"/>
    <col min="10" max="10" width="18.5703125" customWidth="1"/>
    <col min="11" max="11" width="19.42578125" customWidth="1"/>
  </cols>
  <sheetData>
    <row r="1" spans="2:11" ht="15.75" x14ac:dyDescent="0.25">
      <c r="B1" s="9" t="s">
        <v>8</v>
      </c>
    </row>
    <row r="2" spans="2:11" ht="23.25" x14ac:dyDescent="0.35">
      <c r="B2" s="8" t="s">
        <v>62</v>
      </c>
      <c r="C2" s="2"/>
      <c r="D2" s="2"/>
      <c r="E2" s="3"/>
    </row>
    <row r="3" spans="2:11" ht="15.75" thickBot="1" x14ac:dyDescent="0.3"/>
    <row r="4" spans="2:11" ht="60.75" customHeight="1" thickBot="1" x14ac:dyDescent="0.3">
      <c r="B4" s="10" t="s">
        <v>0</v>
      </c>
      <c r="C4" s="11" t="s">
        <v>1</v>
      </c>
      <c r="D4" s="11" t="s">
        <v>2</v>
      </c>
      <c r="E4" s="11" t="s">
        <v>11</v>
      </c>
      <c r="F4" s="11" t="s">
        <v>3</v>
      </c>
      <c r="G4" s="11" t="s">
        <v>12</v>
      </c>
      <c r="H4" s="11" t="s">
        <v>9</v>
      </c>
      <c r="I4" s="12" t="s">
        <v>4</v>
      </c>
      <c r="J4" s="13" t="s">
        <v>5</v>
      </c>
      <c r="K4" s="13" t="s">
        <v>6</v>
      </c>
    </row>
    <row r="5" spans="2:11" ht="60.75" customHeight="1" x14ac:dyDescent="0.25">
      <c r="B5" s="31">
        <v>45048</v>
      </c>
      <c r="C5" s="32">
        <v>0.33333333333333331</v>
      </c>
      <c r="D5" s="32">
        <v>0.42708333333333331</v>
      </c>
      <c r="E5" s="33">
        <v>24</v>
      </c>
      <c r="F5" s="45" t="s">
        <v>15</v>
      </c>
      <c r="G5" s="45" t="s">
        <v>104</v>
      </c>
      <c r="H5" s="14" t="s">
        <v>10</v>
      </c>
      <c r="I5" s="4"/>
      <c r="J5" s="5"/>
      <c r="K5" s="6"/>
    </row>
    <row r="6" spans="2:11" ht="60.75" customHeight="1" x14ac:dyDescent="0.25">
      <c r="B6" s="17">
        <v>45050</v>
      </c>
      <c r="C6" s="18">
        <v>0.375</v>
      </c>
      <c r="D6" s="18">
        <v>0.48958333333333331</v>
      </c>
      <c r="E6" s="19">
        <v>40</v>
      </c>
      <c r="F6" s="21" t="s">
        <v>17</v>
      </c>
      <c r="G6" s="20" t="s">
        <v>107</v>
      </c>
      <c r="H6" s="15" t="s">
        <v>10</v>
      </c>
      <c r="I6" s="4"/>
      <c r="J6" s="5"/>
      <c r="K6" s="6"/>
    </row>
    <row r="7" spans="2:11" ht="60.75" customHeight="1" x14ac:dyDescent="0.25">
      <c r="B7" s="17">
        <v>45050</v>
      </c>
      <c r="C7" s="18">
        <v>0.38541666666666669</v>
      </c>
      <c r="D7" s="18">
        <v>0.48958333333333331</v>
      </c>
      <c r="E7" s="19">
        <v>36</v>
      </c>
      <c r="F7" s="21" t="s">
        <v>17</v>
      </c>
      <c r="G7" s="20" t="s">
        <v>109</v>
      </c>
      <c r="H7" s="15" t="s">
        <v>10</v>
      </c>
      <c r="I7" s="4"/>
      <c r="J7" s="5"/>
      <c r="K7" s="6"/>
    </row>
    <row r="8" spans="2:11" ht="60.75" customHeight="1" x14ac:dyDescent="0.25">
      <c r="B8" s="17">
        <v>45057</v>
      </c>
      <c r="C8" s="26">
        <v>0.33333333333333331</v>
      </c>
      <c r="D8" s="26">
        <v>0.54166666666666663</v>
      </c>
      <c r="E8" s="23">
        <v>31</v>
      </c>
      <c r="F8" s="21" t="s">
        <v>14</v>
      </c>
      <c r="G8" s="24" t="s">
        <v>113</v>
      </c>
      <c r="H8" s="15" t="s">
        <v>10</v>
      </c>
      <c r="I8" s="4"/>
      <c r="J8" s="5"/>
      <c r="K8" s="6"/>
    </row>
    <row r="9" spans="2:11" ht="60.75" customHeight="1" x14ac:dyDescent="0.25">
      <c r="B9" s="22">
        <v>45058</v>
      </c>
      <c r="C9" s="42">
        <v>0.3125</v>
      </c>
      <c r="D9" s="42">
        <v>0.42708333333333331</v>
      </c>
      <c r="E9" s="23">
        <v>34</v>
      </c>
      <c r="F9" s="21" t="s">
        <v>15</v>
      </c>
      <c r="G9" s="24" t="s">
        <v>114</v>
      </c>
      <c r="H9" s="15" t="s">
        <v>10</v>
      </c>
      <c r="I9" s="4"/>
      <c r="J9" s="5"/>
      <c r="K9" s="6"/>
    </row>
    <row r="10" spans="2:11" ht="60.75" customHeight="1" x14ac:dyDescent="0.25">
      <c r="B10" s="17">
        <v>45062</v>
      </c>
      <c r="C10" s="29">
        <v>0.34375</v>
      </c>
      <c r="D10" s="29">
        <v>0.51041666666666663</v>
      </c>
      <c r="E10" s="19">
        <v>46</v>
      </c>
      <c r="F10" s="27" t="s">
        <v>22</v>
      </c>
      <c r="G10" s="28" t="s">
        <v>117</v>
      </c>
      <c r="H10" s="15" t="s">
        <v>10</v>
      </c>
      <c r="I10" s="4"/>
      <c r="J10" s="5"/>
      <c r="K10" s="6"/>
    </row>
    <row r="11" spans="2:11" ht="60.75" customHeight="1" x14ac:dyDescent="0.25">
      <c r="B11" s="22">
        <v>45063</v>
      </c>
      <c r="C11" s="29">
        <v>0.33333333333333331</v>
      </c>
      <c r="D11" s="29">
        <v>0.45833333333333331</v>
      </c>
      <c r="E11" s="23">
        <v>28</v>
      </c>
      <c r="F11" s="27" t="s">
        <v>28</v>
      </c>
      <c r="G11" s="21" t="s">
        <v>119</v>
      </c>
      <c r="H11" s="15" t="s">
        <v>10</v>
      </c>
      <c r="I11" s="4"/>
      <c r="J11" s="5"/>
      <c r="K11" s="6"/>
    </row>
    <row r="12" spans="2:11" ht="60.75" customHeight="1" x14ac:dyDescent="0.25">
      <c r="B12" s="17">
        <v>45064</v>
      </c>
      <c r="C12" s="29">
        <v>0.34375</v>
      </c>
      <c r="D12" s="29">
        <v>0.45833333333333331</v>
      </c>
      <c r="E12" s="19">
        <v>45</v>
      </c>
      <c r="F12" s="27" t="s">
        <v>14</v>
      </c>
      <c r="G12" s="28" t="s">
        <v>120</v>
      </c>
      <c r="H12" s="15" t="s">
        <v>10</v>
      </c>
      <c r="I12" s="4"/>
      <c r="J12" s="5"/>
      <c r="K12" s="6"/>
    </row>
    <row r="13" spans="2:11" ht="60.75" customHeight="1" x14ac:dyDescent="0.25">
      <c r="B13" s="17">
        <v>45065</v>
      </c>
      <c r="C13" s="29">
        <v>0.33333333333333331</v>
      </c>
      <c r="D13" s="29">
        <v>0.4826388888888889</v>
      </c>
      <c r="E13" s="19">
        <v>29</v>
      </c>
      <c r="F13" s="27" t="s">
        <v>26</v>
      </c>
      <c r="G13" s="21" t="s">
        <v>119</v>
      </c>
      <c r="H13" s="15" t="s">
        <v>10</v>
      </c>
      <c r="I13" s="4"/>
      <c r="J13" s="5"/>
      <c r="K13" s="6"/>
    </row>
    <row r="14" spans="2:11" ht="60.75" customHeight="1" x14ac:dyDescent="0.25">
      <c r="B14" s="17">
        <v>45069</v>
      </c>
      <c r="C14" s="29">
        <v>0.33333333333333331</v>
      </c>
      <c r="D14" s="29">
        <v>0.52083333333333337</v>
      </c>
      <c r="E14" s="19">
        <v>20</v>
      </c>
      <c r="F14" s="27" t="s">
        <v>124</v>
      </c>
      <c r="G14" s="20" t="s">
        <v>125</v>
      </c>
      <c r="H14" s="15" t="s">
        <v>10</v>
      </c>
      <c r="I14" s="4"/>
      <c r="J14" s="5"/>
      <c r="K14" s="6"/>
    </row>
    <row r="15" spans="2:11" ht="60.75" customHeight="1" x14ac:dyDescent="0.25">
      <c r="B15" s="17">
        <v>45070</v>
      </c>
      <c r="C15" s="29">
        <v>0.33333333333333331</v>
      </c>
      <c r="D15" s="29">
        <v>0.58333333333333337</v>
      </c>
      <c r="E15" s="19">
        <v>27</v>
      </c>
      <c r="F15" s="27" t="s">
        <v>127</v>
      </c>
      <c r="G15" s="21" t="s">
        <v>119</v>
      </c>
      <c r="H15" s="15" t="s">
        <v>10</v>
      </c>
      <c r="I15" s="4"/>
      <c r="J15" s="5"/>
      <c r="K15" s="6"/>
    </row>
    <row r="16" spans="2:11" ht="60.75" customHeight="1" x14ac:dyDescent="0.25">
      <c r="B16" s="22">
        <v>45075</v>
      </c>
      <c r="C16" s="29">
        <v>0.35416666666666669</v>
      </c>
      <c r="D16" s="29">
        <v>0.52083333333333337</v>
      </c>
      <c r="E16" s="19">
        <v>27</v>
      </c>
      <c r="F16" s="21" t="s">
        <v>16</v>
      </c>
      <c r="G16" s="20" t="s">
        <v>118</v>
      </c>
      <c r="H16" s="15" t="s">
        <v>10</v>
      </c>
      <c r="I16" s="4"/>
      <c r="J16" s="5"/>
      <c r="K16" s="6"/>
    </row>
    <row r="17" spans="2:11" ht="60.75" customHeight="1" thickBot="1" x14ac:dyDescent="0.3">
      <c r="B17" s="36">
        <v>45077</v>
      </c>
      <c r="C17" s="37">
        <v>0.33333333333333331</v>
      </c>
      <c r="D17" s="37">
        <v>0.54166666666666663</v>
      </c>
      <c r="E17" s="38">
        <v>27</v>
      </c>
      <c r="F17" s="39" t="s">
        <v>14</v>
      </c>
      <c r="G17" s="57" t="s">
        <v>119</v>
      </c>
      <c r="H17" s="16" t="s">
        <v>10</v>
      </c>
      <c r="I17" s="4"/>
      <c r="J17" s="5"/>
      <c r="K17" s="6"/>
    </row>
    <row r="18" spans="2:11" ht="45.75" customHeight="1" thickBot="1" x14ac:dyDescent="0.3">
      <c r="B18" s="60" t="s">
        <v>7</v>
      </c>
      <c r="C18" s="61"/>
      <c r="D18" s="61"/>
      <c r="E18" s="61"/>
      <c r="F18" s="61"/>
      <c r="G18" s="61"/>
      <c r="H18" s="62"/>
      <c r="I18" s="7">
        <f>SUM(I5:I17)</f>
        <v>0</v>
      </c>
      <c r="J18" s="7">
        <f>SUM(J5:J17)</f>
        <v>0</v>
      </c>
      <c r="K18" s="7">
        <f>SUM(K5:K17)</f>
        <v>0</v>
      </c>
    </row>
  </sheetData>
  <mergeCells count="1">
    <mergeCell ref="B18:H18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B71B7-A920-4381-AB48-B8F813557B60}">
  <sheetPr>
    <tabColor theme="9" tint="0.59999389629810485"/>
  </sheetPr>
  <dimension ref="B1:K17"/>
  <sheetViews>
    <sheetView zoomScale="90" zoomScaleNormal="90" workbookViewId="0">
      <selection activeCell="H2" sqref="H2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8" style="1" customWidth="1"/>
    <col min="9" max="9" width="19.28515625" customWidth="1"/>
    <col min="10" max="10" width="18.5703125" customWidth="1"/>
    <col min="11" max="11" width="19.42578125" customWidth="1"/>
  </cols>
  <sheetData>
    <row r="1" spans="2:11" ht="15.75" x14ac:dyDescent="0.25">
      <c r="B1" s="9" t="s">
        <v>8</v>
      </c>
    </row>
    <row r="2" spans="2:11" ht="23.25" x14ac:dyDescent="0.35">
      <c r="B2" s="8" t="s">
        <v>89</v>
      </c>
      <c r="C2" s="2"/>
      <c r="D2" s="2"/>
      <c r="E2" s="3"/>
    </row>
    <row r="3" spans="2:11" ht="15.75" thickBot="1" x14ac:dyDescent="0.3"/>
    <row r="4" spans="2:11" ht="60.75" customHeight="1" thickBot="1" x14ac:dyDescent="0.3">
      <c r="B4" s="10" t="s">
        <v>0</v>
      </c>
      <c r="C4" s="11" t="s">
        <v>1</v>
      </c>
      <c r="D4" s="11" t="s">
        <v>2</v>
      </c>
      <c r="E4" s="11" t="s">
        <v>11</v>
      </c>
      <c r="F4" s="11" t="s">
        <v>3</v>
      </c>
      <c r="G4" s="11" t="s">
        <v>12</v>
      </c>
      <c r="H4" s="11" t="s">
        <v>9</v>
      </c>
      <c r="I4" s="12" t="s">
        <v>4</v>
      </c>
      <c r="J4" s="13" t="s">
        <v>5</v>
      </c>
      <c r="K4" s="13" t="s">
        <v>6</v>
      </c>
    </row>
    <row r="5" spans="2:11" ht="60.75" customHeight="1" x14ac:dyDescent="0.25">
      <c r="B5" s="31">
        <v>45048</v>
      </c>
      <c r="C5" s="32">
        <v>0.55208333333333337</v>
      </c>
      <c r="D5" s="32">
        <v>0.70833333333333337</v>
      </c>
      <c r="E5" s="33">
        <v>16</v>
      </c>
      <c r="F5" s="58" t="s">
        <v>70</v>
      </c>
      <c r="G5" s="45" t="s">
        <v>105</v>
      </c>
      <c r="H5" s="14" t="s">
        <v>10</v>
      </c>
      <c r="I5" s="4"/>
      <c r="J5" s="5"/>
      <c r="K5" s="6"/>
    </row>
    <row r="6" spans="2:11" ht="60.75" customHeight="1" x14ac:dyDescent="0.25">
      <c r="B6" s="17">
        <v>45050</v>
      </c>
      <c r="C6" s="18">
        <v>0.35416666666666669</v>
      </c>
      <c r="D6" s="18">
        <v>0.48958333333333331</v>
      </c>
      <c r="E6" s="19">
        <v>45</v>
      </c>
      <c r="F6" s="21" t="s">
        <v>17</v>
      </c>
      <c r="G6" s="20" t="s">
        <v>106</v>
      </c>
      <c r="H6" s="15" t="s">
        <v>10</v>
      </c>
      <c r="I6" s="4"/>
      <c r="J6" s="5"/>
      <c r="K6" s="6"/>
    </row>
    <row r="7" spans="2:11" ht="60.75" customHeight="1" x14ac:dyDescent="0.25">
      <c r="B7" s="17">
        <v>45050</v>
      </c>
      <c r="C7" s="18">
        <v>0.375</v>
      </c>
      <c r="D7" s="18">
        <v>0.48958333333333331</v>
      </c>
      <c r="E7" s="19">
        <v>37</v>
      </c>
      <c r="F7" s="21" t="s">
        <v>17</v>
      </c>
      <c r="G7" s="20" t="s">
        <v>108</v>
      </c>
      <c r="H7" s="15" t="s">
        <v>10</v>
      </c>
      <c r="I7" s="4"/>
      <c r="J7" s="5"/>
      <c r="K7" s="6"/>
    </row>
    <row r="8" spans="2:11" ht="60.75" customHeight="1" x14ac:dyDescent="0.25">
      <c r="B8" s="17">
        <v>45056</v>
      </c>
      <c r="C8" s="26">
        <v>0.3611111111111111</v>
      </c>
      <c r="D8" s="26">
        <v>0.45833333333333331</v>
      </c>
      <c r="E8" s="19">
        <v>34</v>
      </c>
      <c r="F8" s="21" t="s">
        <v>16</v>
      </c>
      <c r="G8" s="28" t="s">
        <v>112</v>
      </c>
      <c r="H8" s="15" t="s">
        <v>10</v>
      </c>
      <c r="I8" s="4"/>
      <c r="J8" s="5"/>
      <c r="K8" s="6"/>
    </row>
    <row r="9" spans="2:11" ht="60.75" customHeight="1" x14ac:dyDescent="0.25">
      <c r="B9" s="17">
        <v>45058</v>
      </c>
      <c r="C9" s="26">
        <v>0.38541666666666669</v>
      </c>
      <c r="D9" s="26">
        <v>0.53125</v>
      </c>
      <c r="E9" s="19">
        <v>46</v>
      </c>
      <c r="F9" s="21" t="s">
        <v>17</v>
      </c>
      <c r="G9" s="28" t="s">
        <v>110</v>
      </c>
      <c r="H9" s="15" t="s">
        <v>10</v>
      </c>
      <c r="I9" s="4"/>
      <c r="J9" s="5"/>
      <c r="K9" s="6"/>
    </row>
    <row r="10" spans="2:11" ht="60.75" customHeight="1" x14ac:dyDescent="0.25">
      <c r="B10" s="17">
        <v>45062</v>
      </c>
      <c r="C10" s="29">
        <v>0.38541666666666669</v>
      </c>
      <c r="D10" s="29">
        <v>0.51041666666666663</v>
      </c>
      <c r="E10" s="19">
        <v>62</v>
      </c>
      <c r="F10" s="27" t="s">
        <v>17</v>
      </c>
      <c r="G10" s="28" t="s">
        <v>115</v>
      </c>
      <c r="H10" s="15" t="s">
        <v>10</v>
      </c>
      <c r="I10" s="4"/>
      <c r="J10" s="5"/>
      <c r="K10" s="6"/>
    </row>
    <row r="11" spans="2:11" ht="60.75" customHeight="1" x14ac:dyDescent="0.25">
      <c r="B11" s="17">
        <v>45063</v>
      </c>
      <c r="C11" s="29">
        <v>0.375</v>
      </c>
      <c r="D11" s="29">
        <v>0.51041666666666663</v>
      </c>
      <c r="E11" s="19">
        <v>46</v>
      </c>
      <c r="F11" s="27" t="s">
        <v>17</v>
      </c>
      <c r="G11" s="28" t="s">
        <v>118</v>
      </c>
      <c r="H11" s="15" t="s">
        <v>10</v>
      </c>
      <c r="I11" s="4"/>
      <c r="J11" s="5"/>
      <c r="K11" s="6"/>
    </row>
    <row r="12" spans="2:11" ht="60.75" customHeight="1" x14ac:dyDescent="0.25">
      <c r="B12" s="17">
        <v>45064</v>
      </c>
      <c r="C12" s="29">
        <v>0.33333333333333331</v>
      </c>
      <c r="D12" s="29">
        <v>0.47222222222222227</v>
      </c>
      <c r="E12" s="19">
        <v>49</v>
      </c>
      <c r="F12" s="27" t="s">
        <v>28</v>
      </c>
      <c r="G12" s="21" t="s">
        <v>118</v>
      </c>
      <c r="H12" s="15" t="s">
        <v>10</v>
      </c>
      <c r="I12" s="4"/>
      <c r="J12" s="5"/>
      <c r="K12" s="6"/>
    </row>
    <row r="13" spans="2:11" ht="60.75" customHeight="1" x14ac:dyDescent="0.25">
      <c r="B13" s="22">
        <v>45069</v>
      </c>
      <c r="C13" s="29">
        <v>0.35416666666666669</v>
      </c>
      <c r="D13" s="29">
        <v>0.45833333333333331</v>
      </c>
      <c r="E13" s="23">
        <v>56</v>
      </c>
      <c r="F13" s="27" t="s">
        <v>16</v>
      </c>
      <c r="G13" s="24" t="s">
        <v>126</v>
      </c>
      <c r="H13" s="15" t="s">
        <v>10</v>
      </c>
      <c r="I13" s="4"/>
      <c r="J13" s="5"/>
      <c r="K13" s="6"/>
    </row>
    <row r="14" spans="2:11" ht="60.75" customHeight="1" x14ac:dyDescent="0.25">
      <c r="B14" s="17">
        <v>45071</v>
      </c>
      <c r="C14" s="29">
        <v>0.32291666666666669</v>
      </c>
      <c r="D14" s="29">
        <v>0.625</v>
      </c>
      <c r="E14" s="19">
        <v>32</v>
      </c>
      <c r="F14" s="27" t="s">
        <v>70</v>
      </c>
      <c r="G14" s="20" t="s">
        <v>128</v>
      </c>
      <c r="H14" s="15" t="s">
        <v>10</v>
      </c>
      <c r="I14" s="4"/>
      <c r="J14" s="5"/>
      <c r="K14" s="6"/>
    </row>
    <row r="15" spans="2:11" ht="60.75" customHeight="1" x14ac:dyDescent="0.25">
      <c r="B15" s="17">
        <v>45077</v>
      </c>
      <c r="C15" s="29">
        <v>0.33333333333333331</v>
      </c>
      <c r="D15" s="29">
        <v>0.47916666666666669</v>
      </c>
      <c r="E15" s="19">
        <v>33</v>
      </c>
      <c r="F15" s="27" t="s">
        <v>15</v>
      </c>
      <c r="G15" s="28" t="s">
        <v>125</v>
      </c>
      <c r="H15" s="15" t="s">
        <v>10</v>
      </c>
      <c r="I15" s="4"/>
      <c r="J15" s="5"/>
      <c r="K15" s="6"/>
    </row>
    <row r="16" spans="2:11" ht="60.75" customHeight="1" thickBot="1" x14ac:dyDescent="0.3">
      <c r="B16" s="36">
        <v>45077</v>
      </c>
      <c r="C16" s="37">
        <v>0.3611111111111111</v>
      </c>
      <c r="D16" s="37">
        <v>0.45833333333333331</v>
      </c>
      <c r="E16" s="38">
        <v>21</v>
      </c>
      <c r="F16" s="39" t="s">
        <v>28</v>
      </c>
      <c r="G16" s="40" t="s">
        <v>109</v>
      </c>
      <c r="H16" s="16" t="s">
        <v>10</v>
      </c>
      <c r="I16" s="4"/>
      <c r="J16" s="5"/>
      <c r="K16" s="6"/>
    </row>
    <row r="17" spans="2:11" ht="45.75" customHeight="1" thickBot="1" x14ac:dyDescent="0.3">
      <c r="B17" s="60" t="s">
        <v>7</v>
      </c>
      <c r="C17" s="61"/>
      <c r="D17" s="61"/>
      <c r="E17" s="61"/>
      <c r="F17" s="61"/>
      <c r="G17" s="61"/>
      <c r="H17" s="62"/>
      <c r="I17" s="7">
        <f>SUM(I5:I16)</f>
        <v>0</v>
      </c>
      <c r="J17" s="7">
        <f>SUM(J5:J16)</f>
        <v>0</v>
      </c>
      <c r="K17" s="7">
        <f>SUM(K5:K16)</f>
        <v>0</v>
      </c>
    </row>
  </sheetData>
  <mergeCells count="1">
    <mergeCell ref="B17:H17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8841D-FD16-4475-89E8-C87A48522B6D}">
  <sheetPr>
    <tabColor theme="9" tint="0.39997558519241921"/>
  </sheetPr>
  <dimension ref="B1:K15"/>
  <sheetViews>
    <sheetView zoomScale="90" zoomScaleNormal="90" workbookViewId="0">
      <selection activeCell="H2" sqref="H2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8" style="1" customWidth="1"/>
    <col min="9" max="9" width="19.28515625" customWidth="1"/>
    <col min="10" max="10" width="18.5703125" customWidth="1"/>
    <col min="11" max="11" width="19.42578125" customWidth="1"/>
  </cols>
  <sheetData>
    <row r="1" spans="2:11" ht="15.75" x14ac:dyDescent="0.25">
      <c r="B1" s="9" t="s">
        <v>8</v>
      </c>
    </row>
    <row r="2" spans="2:11" ht="23.25" x14ac:dyDescent="0.35">
      <c r="B2" s="8" t="s">
        <v>90</v>
      </c>
      <c r="C2" s="2"/>
      <c r="D2" s="2"/>
      <c r="E2" s="3"/>
    </row>
    <row r="3" spans="2:11" ht="15.75" thickBot="1" x14ac:dyDescent="0.3"/>
    <row r="4" spans="2:11" ht="60.75" customHeight="1" thickBot="1" x14ac:dyDescent="0.3">
      <c r="B4" s="10" t="s">
        <v>0</v>
      </c>
      <c r="C4" s="11" t="s">
        <v>1</v>
      </c>
      <c r="D4" s="11" t="s">
        <v>2</v>
      </c>
      <c r="E4" s="11" t="s">
        <v>11</v>
      </c>
      <c r="F4" s="11" t="s">
        <v>3</v>
      </c>
      <c r="G4" s="11" t="s">
        <v>12</v>
      </c>
      <c r="H4" s="11" t="s">
        <v>9</v>
      </c>
      <c r="I4" s="12" t="s">
        <v>4</v>
      </c>
      <c r="J4" s="13" t="s">
        <v>5</v>
      </c>
      <c r="K4" s="13" t="s">
        <v>6</v>
      </c>
    </row>
    <row r="5" spans="2:11" ht="60.75" customHeight="1" x14ac:dyDescent="0.25">
      <c r="B5" s="31">
        <v>45050</v>
      </c>
      <c r="C5" s="32">
        <v>0.35416666666666669</v>
      </c>
      <c r="D5" s="32">
        <v>0.48958333333333331</v>
      </c>
      <c r="E5" s="33">
        <v>99</v>
      </c>
      <c r="F5" s="45" t="s">
        <v>17</v>
      </c>
      <c r="G5" s="35" t="s">
        <v>106</v>
      </c>
      <c r="H5" s="14" t="s">
        <v>10</v>
      </c>
      <c r="I5" s="4"/>
      <c r="J5" s="5"/>
      <c r="K5" s="6"/>
    </row>
    <row r="6" spans="2:11" ht="60.75" customHeight="1" x14ac:dyDescent="0.25">
      <c r="B6" s="17">
        <v>45050</v>
      </c>
      <c r="C6" s="18">
        <v>0.34375</v>
      </c>
      <c r="D6" s="18">
        <v>0.5</v>
      </c>
      <c r="E6" s="19">
        <v>48</v>
      </c>
      <c r="F6" s="21" t="s">
        <v>28</v>
      </c>
      <c r="G6" s="20" t="s">
        <v>110</v>
      </c>
      <c r="H6" s="15" t="s">
        <v>10</v>
      </c>
      <c r="I6" s="4"/>
      <c r="J6" s="5"/>
      <c r="K6" s="6"/>
    </row>
    <row r="7" spans="2:11" ht="60.75" customHeight="1" x14ac:dyDescent="0.25">
      <c r="B7" s="17">
        <v>45055</v>
      </c>
      <c r="C7" s="26">
        <v>0.36458333333333331</v>
      </c>
      <c r="D7" s="26">
        <v>0.625</v>
      </c>
      <c r="E7" s="19">
        <v>53</v>
      </c>
      <c r="F7" s="21" t="s">
        <v>15</v>
      </c>
      <c r="G7" s="20" t="s">
        <v>111</v>
      </c>
      <c r="H7" s="15" t="s">
        <v>10</v>
      </c>
      <c r="I7" s="4"/>
      <c r="J7" s="5"/>
      <c r="K7" s="6"/>
    </row>
    <row r="8" spans="2:11" ht="60.75" customHeight="1" x14ac:dyDescent="0.25">
      <c r="B8" s="22">
        <v>45058</v>
      </c>
      <c r="C8" s="29">
        <v>0.33333333333333331</v>
      </c>
      <c r="D8" s="29">
        <v>0.50347222222222221</v>
      </c>
      <c r="E8" s="23">
        <v>58</v>
      </c>
      <c r="F8" s="27" t="s">
        <v>14</v>
      </c>
      <c r="G8" s="24" t="s">
        <v>113</v>
      </c>
      <c r="H8" s="15" t="s">
        <v>10</v>
      </c>
      <c r="I8" s="4"/>
      <c r="J8" s="5"/>
      <c r="K8" s="6"/>
    </row>
    <row r="9" spans="2:11" ht="60.75" customHeight="1" x14ac:dyDescent="0.25">
      <c r="B9" s="17">
        <v>45062</v>
      </c>
      <c r="C9" s="29">
        <v>0.375</v>
      </c>
      <c r="D9" s="29">
        <v>0.51041666666666663</v>
      </c>
      <c r="E9" s="19">
        <v>185</v>
      </c>
      <c r="F9" s="27" t="s">
        <v>17</v>
      </c>
      <c r="G9" s="28" t="s">
        <v>116</v>
      </c>
      <c r="H9" s="15" t="s">
        <v>10</v>
      </c>
      <c r="I9" s="4"/>
      <c r="J9" s="5"/>
      <c r="K9" s="6"/>
    </row>
    <row r="10" spans="2:11" ht="60.75" customHeight="1" x14ac:dyDescent="0.25">
      <c r="B10" s="17">
        <v>45063</v>
      </c>
      <c r="C10" s="29">
        <v>0.375</v>
      </c>
      <c r="D10" s="29">
        <v>0.51041666666666663</v>
      </c>
      <c r="E10" s="19">
        <v>53</v>
      </c>
      <c r="F10" s="27" t="s">
        <v>17</v>
      </c>
      <c r="G10" s="28" t="s">
        <v>118</v>
      </c>
      <c r="H10" s="15" t="s">
        <v>10</v>
      </c>
      <c r="I10" s="4"/>
      <c r="J10" s="5"/>
      <c r="K10" s="6"/>
    </row>
    <row r="11" spans="2:11" ht="60.75" customHeight="1" x14ac:dyDescent="0.25">
      <c r="B11" s="17">
        <v>45064</v>
      </c>
      <c r="C11" s="29">
        <v>0.34375</v>
      </c>
      <c r="D11" s="29">
        <v>0.5</v>
      </c>
      <c r="E11" s="19">
        <v>58</v>
      </c>
      <c r="F11" s="25" t="s">
        <v>121</v>
      </c>
      <c r="G11" s="28" t="s">
        <v>122</v>
      </c>
      <c r="H11" s="15" t="s">
        <v>10</v>
      </c>
      <c r="I11" s="4"/>
      <c r="J11" s="5"/>
      <c r="K11" s="6"/>
    </row>
    <row r="12" spans="2:11" ht="60.75" customHeight="1" x14ac:dyDescent="0.25">
      <c r="B12" s="17">
        <v>45065</v>
      </c>
      <c r="C12" s="29">
        <v>0.29166666666666669</v>
      </c>
      <c r="D12" s="29">
        <v>0.45833333333333331</v>
      </c>
      <c r="E12" s="19">
        <v>44</v>
      </c>
      <c r="F12" s="27" t="s">
        <v>15</v>
      </c>
      <c r="G12" s="28" t="s">
        <v>123</v>
      </c>
      <c r="H12" s="15" t="s">
        <v>10</v>
      </c>
      <c r="I12" s="4"/>
      <c r="J12" s="5"/>
      <c r="K12" s="6"/>
    </row>
    <row r="13" spans="2:11" ht="60.75" customHeight="1" x14ac:dyDescent="0.25">
      <c r="B13" s="17">
        <v>45069</v>
      </c>
      <c r="C13" s="18">
        <v>0.32291666666666669</v>
      </c>
      <c r="D13" s="18">
        <v>0.53125</v>
      </c>
      <c r="E13" s="19">
        <v>65</v>
      </c>
      <c r="F13" s="27" t="s">
        <v>18</v>
      </c>
      <c r="G13" s="20" t="s">
        <v>117</v>
      </c>
      <c r="H13" s="15" t="s">
        <v>10</v>
      </c>
      <c r="I13" s="4"/>
      <c r="J13" s="5"/>
      <c r="K13" s="6"/>
    </row>
    <row r="14" spans="2:11" ht="60.75" customHeight="1" thickBot="1" x14ac:dyDescent="0.3">
      <c r="B14" s="36">
        <v>45077</v>
      </c>
      <c r="C14" s="37">
        <v>0.34375</v>
      </c>
      <c r="D14" s="59">
        <v>0.53125</v>
      </c>
      <c r="E14" s="38">
        <v>63</v>
      </c>
      <c r="F14" s="39" t="s">
        <v>16</v>
      </c>
      <c r="G14" s="40" t="s">
        <v>110</v>
      </c>
      <c r="H14" s="16" t="s">
        <v>10</v>
      </c>
      <c r="I14" s="4"/>
      <c r="J14" s="5"/>
      <c r="K14" s="6"/>
    </row>
    <row r="15" spans="2:11" ht="45.75" customHeight="1" thickBot="1" x14ac:dyDescent="0.3">
      <c r="B15" s="60" t="s">
        <v>7</v>
      </c>
      <c r="C15" s="61"/>
      <c r="D15" s="61"/>
      <c r="E15" s="61"/>
      <c r="F15" s="61"/>
      <c r="G15" s="61"/>
      <c r="H15" s="62"/>
      <c r="I15" s="7">
        <f>SUM(I5:I14)</f>
        <v>0</v>
      </c>
      <c r="J15" s="7">
        <f>SUM(J5:J14)</f>
        <v>0</v>
      </c>
      <c r="K15" s="7">
        <f>SUM(K5:K14)</f>
        <v>0</v>
      </c>
    </row>
  </sheetData>
  <mergeCells count="1">
    <mergeCell ref="B15:H15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3FAF4-0F09-4A33-BF26-91A6891649C0}">
  <sheetPr>
    <tabColor theme="5" tint="0.59999389629810485"/>
  </sheetPr>
  <dimension ref="A1:E20"/>
  <sheetViews>
    <sheetView workbookViewId="0">
      <selection activeCell="G7" sqref="G7"/>
    </sheetView>
  </sheetViews>
  <sheetFormatPr defaultRowHeight="15" x14ac:dyDescent="0.25"/>
  <cols>
    <col min="1" max="1" width="54.140625" customWidth="1"/>
    <col min="2" max="2" width="1.5703125" customWidth="1"/>
    <col min="3" max="3" width="21.140625" customWidth="1"/>
    <col min="4" max="4" width="18" customWidth="1"/>
    <col min="5" max="5" width="28.7109375" customWidth="1"/>
  </cols>
  <sheetData>
    <row r="1" spans="1:5" ht="21" x14ac:dyDescent="0.25">
      <c r="A1" s="63" t="s">
        <v>91</v>
      </c>
      <c r="B1" s="63"/>
      <c r="C1" s="63"/>
      <c r="D1" s="63"/>
      <c r="E1" s="63"/>
    </row>
    <row r="2" spans="1:5" ht="15.75" thickBot="1" x14ac:dyDescent="0.3">
      <c r="A2" s="1"/>
    </row>
    <row r="3" spans="1:5" ht="15.75" x14ac:dyDescent="0.25">
      <c r="A3" s="69" t="s">
        <v>92</v>
      </c>
      <c r="B3" s="70"/>
      <c r="C3" s="70"/>
      <c r="D3" s="70"/>
      <c r="E3" s="71"/>
    </row>
    <row r="4" spans="1:5" ht="15.75" customHeight="1" x14ac:dyDescent="0.25">
      <c r="A4" s="72" t="s">
        <v>94</v>
      </c>
      <c r="B4" s="66"/>
      <c r="C4" s="66"/>
      <c r="D4" s="66"/>
      <c r="E4" s="73"/>
    </row>
    <row r="5" spans="1:5" ht="15.75" x14ac:dyDescent="0.25">
      <c r="A5" s="72" t="s">
        <v>95</v>
      </c>
      <c r="B5" s="66"/>
      <c r="C5" s="66"/>
      <c r="D5" s="66"/>
      <c r="E5" s="73"/>
    </row>
    <row r="6" spans="1:5" ht="15.75" x14ac:dyDescent="0.25">
      <c r="A6" s="72" t="s">
        <v>96</v>
      </c>
      <c r="B6" s="66"/>
      <c r="C6" s="66"/>
      <c r="D6" s="66"/>
      <c r="E6" s="73"/>
    </row>
    <row r="7" spans="1:5" ht="15.75" x14ac:dyDescent="0.25">
      <c r="A7" s="72" t="s">
        <v>97</v>
      </c>
      <c r="B7" s="66"/>
      <c r="C7" s="66"/>
      <c r="D7" s="66"/>
      <c r="E7" s="73"/>
    </row>
    <row r="8" spans="1:5" ht="15.75" x14ac:dyDescent="0.25">
      <c r="A8" s="72" t="s">
        <v>98</v>
      </c>
      <c r="B8" s="66"/>
      <c r="C8" s="66"/>
      <c r="D8" s="66"/>
      <c r="E8" s="73"/>
    </row>
    <row r="9" spans="1:5" ht="16.5" thickBot="1" x14ac:dyDescent="0.3">
      <c r="A9" s="74" t="s">
        <v>99</v>
      </c>
      <c r="B9" s="75"/>
      <c r="C9" s="75"/>
      <c r="D9" s="75"/>
      <c r="E9" s="76"/>
    </row>
    <row r="10" spans="1:5" ht="9" customHeight="1" thickBot="1" x14ac:dyDescent="0.3">
      <c r="A10" s="67"/>
      <c r="B10" s="68"/>
      <c r="C10" s="68"/>
      <c r="D10" s="68"/>
      <c r="E10" s="68"/>
    </row>
    <row r="11" spans="1:5" ht="15.75" x14ac:dyDescent="0.25">
      <c r="A11" s="69" t="s">
        <v>93</v>
      </c>
      <c r="B11" s="70"/>
      <c r="C11" s="70"/>
      <c r="D11" s="70"/>
      <c r="E11" s="71"/>
    </row>
    <row r="12" spans="1:5" ht="15.75" x14ac:dyDescent="0.25">
      <c r="A12" s="72" t="s">
        <v>100</v>
      </c>
      <c r="B12" s="66"/>
      <c r="C12" s="66"/>
      <c r="D12" s="66"/>
      <c r="E12" s="73"/>
    </row>
    <row r="13" spans="1:5" ht="15.75" x14ac:dyDescent="0.25">
      <c r="A13" s="72" t="s">
        <v>101</v>
      </c>
      <c r="B13" s="66"/>
      <c r="C13" s="66"/>
      <c r="D13" s="66"/>
      <c r="E13" s="73"/>
    </row>
    <row r="14" spans="1:5" ht="15.75" x14ac:dyDescent="0.25">
      <c r="A14" s="72" t="s">
        <v>96</v>
      </c>
      <c r="B14" s="66"/>
      <c r="C14" s="66"/>
      <c r="D14" s="66"/>
      <c r="E14" s="73"/>
    </row>
    <row r="15" spans="1:5" ht="15.75" x14ac:dyDescent="0.25">
      <c r="A15" s="72" t="s">
        <v>102</v>
      </c>
      <c r="B15" s="66"/>
      <c r="C15" s="66"/>
      <c r="D15" s="66"/>
      <c r="E15" s="73"/>
    </row>
    <row r="16" spans="1:5" ht="15.75" x14ac:dyDescent="0.25">
      <c r="A16" s="72" t="s">
        <v>98</v>
      </c>
      <c r="B16" s="66"/>
      <c r="C16" s="66"/>
      <c r="D16" s="66"/>
      <c r="E16" s="73"/>
    </row>
    <row r="17" spans="1:5" ht="16.5" thickBot="1" x14ac:dyDescent="0.3">
      <c r="A17" s="74" t="s">
        <v>103</v>
      </c>
      <c r="B17" s="75"/>
      <c r="C17" s="75"/>
      <c r="D17" s="75"/>
      <c r="E17" s="76"/>
    </row>
    <row r="18" spans="1:5" ht="15.75" thickBot="1" x14ac:dyDescent="0.3"/>
    <row r="19" spans="1:5" ht="15.75" thickBot="1" x14ac:dyDescent="0.3">
      <c r="A19" s="1"/>
      <c r="C19" s="51" t="s">
        <v>4</v>
      </c>
      <c r="D19" s="52" t="s">
        <v>5</v>
      </c>
      <c r="E19" s="53" t="s">
        <v>6</v>
      </c>
    </row>
    <row r="20" spans="1:5" ht="24" thickBot="1" x14ac:dyDescent="0.3">
      <c r="A20" s="64" t="s">
        <v>7</v>
      </c>
      <c r="B20" s="65"/>
      <c r="C20" s="54"/>
      <c r="D20" s="55"/>
      <c r="E20" s="56"/>
    </row>
  </sheetData>
  <mergeCells count="16">
    <mergeCell ref="A1:E1"/>
    <mergeCell ref="A20:B20"/>
    <mergeCell ref="A3:E3"/>
    <mergeCell ref="A4:E4"/>
    <mergeCell ref="A5:E5"/>
    <mergeCell ref="A6:E6"/>
    <mergeCell ref="A7:E7"/>
    <mergeCell ref="A8:E8"/>
    <mergeCell ref="A9:E9"/>
    <mergeCell ref="A11:E11"/>
    <mergeCell ref="A12:E12"/>
    <mergeCell ref="A13:E13"/>
    <mergeCell ref="A14:E14"/>
    <mergeCell ref="A15:E15"/>
    <mergeCell ref="A16:E16"/>
    <mergeCell ref="A17:E17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Karlovarsko 1.</vt:lpstr>
      <vt:lpstr>Karlovarsko 2.</vt:lpstr>
      <vt:lpstr>Karlovarsko 3.</vt:lpstr>
      <vt:lpstr>Sokolovsko 1.</vt:lpstr>
      <vt:lpstr>Sokolovsko 2.</vt:lpstr>
      <vt:lpstr>Sokolovsko 3.</vt:lpstr>
      <vt:lpstr>Chebsko 1.</vt:lpstr>
      <vt:lpstr>Chebsko 2.</vt:lpstr>
      <vt:lpstr>Chebsko 3.</vt:lpstr>
      <vt:lpstr>Dopravy s mezizastávkou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2023-04-05T12:47:54Z</dcterms:modified>
</cp:coreProperties>
</file>