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řostředků - duben 2023\2. vyhlášení\zadávací dokumentace\"/>
    </mc:Choice>
  </mc:AlternateContent>
  <xr:revisionPtr revIDLastSave="0" documentId="13_ncr:1_{88226F19-9EDC-4ACB-A9ED-3FED47CC56D9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11" i="1" l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I14" i="1" l="1"/>
  <c r="H14" i="1"/>
  <c r="G14" i="1" l="1"/>
</calcChain>
</file>

<file path=xl/sharedStrings.xml><?xml version="1.0" encoding="utf-8"?>
<sst xmlns="http://schemas.openxmlformats.org/spreadsheetml/2006/main" count="28" uniqueCount="24">
  <si>
    <t>Položka</t>
  </si>
  <si>
    <t>Gelový prostředek na odstranění rzi, vodního kamene,  močových usazenin a pachů, 750 g, vhodný na WC mísy, umyvadla, vany, sprchové kouty, baterie, obklady, dlažby, dřezy</t>
  </si>
  <si>
    <t>Univerzální čistící prostředek vhodný na nábytek, sklo a tvrdé povrchy, s pohlčovačem pachu, 550 g, rozprašovač</t>
  </si>
  <si>
    <t>Název výrobku</t>
  </si>
  <si>
    <t>Internetový odkaz na daný výrobek</t>
  </si>
  <si>
    <t xml:space="preserve">DPH v Kč </t>
  </si>
  <si>
    <t>Celková cena vč. DPH</t>
  </si>
  <si>
    <t>WC souprava, požadujeme štětiny na štětce černé barvy</t>
  </si>
  <si>
    <t>Sazba DPH (%)</t>
  </si>
  <si>
    <t>Celková cena bez DPH</t>
  </si>
  <si>
    <t>Celková cena DPH</t>
  </si>
  <si>
    <t>Celková cena včetně DPH</t>
  </si>
  <si>
    <t>pozn.: Pokud je uveden požadovaný objem či váha výrobku, jedná se o minimální hodnotu.</t>
  </si>
  <si>
    <t>Příloha č. 1 - Cenová nabídka k VZ: Dodávka čisticích prostředků – duben 2023</t>
  </si>
  <si>
    <t>měrná jednotka</t>
  </si>
  <si>
    <t>Požadovaný počet</t>
  </si>
  <si>
    <t>kusů</t>
  </si>
  <si>
    <t>Cena za 1 ks/litr bez DPH</t>
  </si>
  <si>
    <t>Prostředek na nádobí, pro ruční mytí, 5 l</t>
  </si>
  <si>
    <t>rolí</t>
  </si>
  <si>
    <t>balení</t>
  </si>
  <si>
    <t>Sáčky 60 l, rozměry 74 x 63 cm, 12 micr./ 50 ks na roli</t>
  </si>
  <si>
    <t>Pytle 120 l, rozměry 70 x 1100 cm, černé barvy, 100 micr./ 15 ks na roli</t>
  </si>
  <si>
    <t>Houbičky, rozměry 8 x 4,5 x 2,5 cm, baleno po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</si>
</sst>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3" borderId="19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tabSelected="1" workbookViewId="0">
      <selection activeCell="E13" sqref="E13"/>
    </sheetView>
  </sheetViews>
  <sheetFormatPr defaultRowHeight="15" x14ac:dyDescent="0.25"/>
  <cols>
    <col min="2" max="2" width="56" customWidth="1"/>
    <col min="3" max="3" width="38.42578125" customWidth="1"/>
    <col min="4" max="4" width="39" customWidth="1"/>
    <col min="5" max="5" width="22" customWidth="1"/>
    <col min="6" max="6" width="23.28515625" customWidth="1"/>
    <col min="7" max="7" width="26.7109375" customWidth="1"/>
    <col min="8" max="8" width="26.140625" customWidth="1"/>
    <col min="9" max="9" width="29.140625" customWidth="1"/>
  </cols>
  <sheetData>
    <row r="1" spans="2:9" ht="27.75" customHeight="1" x14ac:dyDescent="0.3">
      <c r="B1" s="30" t="s">
        <v>13</v>
      </c>
      <c r="C1" s="30"/>
      <c r="D1" s="30"/>
      <c r="E1" s="30"/>
      <c r="F1" s="30"/>
      <c r="G1" s="30"/>
      <c r="H1" s="30"/>
      <c r="I1" s="30"/>
    </row>
    <row r="2" spans="2:9" ht="15.75" thickBot="1" x14ac:dyDescent="0.3">
      <c r="B2" s="31"/>
      <c r="C2" s="31"/>
    </row>
    <row r="3" spans="2:9" ht="18.75" customHeight="1" x14ac:dyDescent="0.25">
      <c r="B3" s="32" t="s">
        <v>0</v>
      </c>
      <c r="C3" s="32" t="s">
        <v>3</v>
      </c>
      <c r="D3" s="34" t="s">
        <v>4</v>
      </c>
      <c r="E3" s="24" t="s">
        <v>15</v>
      </c>
      <c r="F3" s="36" t="s">
        <v>14</v>
      </c>
      <c r="G3" s="26" t="s">
        <v>17</v>
      </c>
      <c r="H3" s="26" t="s">
        <v>5</v>
      </c>
      <c r="I3" s="28" t="s">
        <v>6</v>
      </c>
    </row>
    <row r="4" spans="2:9" ht="36" customHeight="1" thickBot="1" x14ac:dyDescent="0.3">
      <c r="B4" s="33"/>
      <c r="C4" s="33"/>
      <c r="D4" s="35"/>
      <c r="E4" s="25"/>
      <c r="F4" s="37"/>
      <c r="G4" s="27"/>
      <c r="H4" s="27"/>
      <c r="I4" s="29"/>
    </row>
    <row r="5" spans="2:9" ht="45" customHeight="1" x14ac:dyDescent="0.25">
      <c r="B5" s="2" t="s">
        <v>21</v>
      </c>
      <c r="C5" s="12"/>
      <c r="D5" s="20"/>
      <c r="E5" s="18">
        <v>30</v>
      </c>
      <c r="F5" s="18" t="s">
        <v>19</v>
      </c>
      <c r="G5" s="15"/>
      <c r="H5" s="10">
        <f>G5*E5*D14/100</f>
        <v>0</v>
      </c>
      <c r="I5" s="10">
        <f t="shared" ref="I5:I11" si="0">G5*E5+H5</f>
        <v>0</v>
      </c>
    </row>
    <row r="6" spans="2:9" ht="45" customHeight="1" x14ac:dyDescent="0.25">
      <c r="B6" s="1" t="s">
        <v>22</v>
      </c>
      <c r="C6" s="13"/>
      <c r="D6" s="21"/>
      <c r="E6" s="19">
        <v>30</v>
      </c>
      <c r="F6" s="19" t="s">
        <v>19</v>
      </c>
      <c r="G6" s="16"/>
      <c r="H6" s="10">
        <f>G6*E6*D14/100</f>
        <v>0</v>
      </c>
      <c r="I6" s="10">
        <f t="shared" si="0"/>
        <v>0</v>
      </c>
    </row>
    <row r="7" spans="2:9" ht="60" customHeight="1" x14ac:dyDescent="0.25">
      <c r="B7" s="1" t="s">
        <v>1</v>
      </c>
      <c r="C7" s="14"/>
      <c r="D7" s="21"/>
      <c r="E7" s="19">
        <v>10</v>
      </c>
      <c r="F7" s="19" t="s">
        <v>16</v>
      </c>
      <c r="G7" s="16"/>
      <c r="H7" s="10">
        <f>G7*E7*D14/100</f>
        <v>0</v>
      </c>
      <c r="I7" s="10">
        <f t="shared" si="0"/>
        <v>0</v>
      </c>
    </row>
    <row r="8" spans="2:9" ht="45" customHeight="1" x14ac:dyDescent="0.25">
      <c r="B8" s="1" t="s">
        <v>2</v>
      </c>
      <c r="C8" s="14"/>
      <c r="D8" s="21"/>
      <c r="E8" s="19">
        <v>10</v>
      </c>
      <c r="F8" s="19" t="s">
        <v>16</v>
      </c>
      <c r="G8" s="16"/>
      <c r="H8" s="10">
        <f>G8*E8*D14/100</f>
        <v>0</v>
      </c>
      <c r="I8" s="10">
        <f t="shared" si="0"/>
        <v>0</v>
      </c>
    </row>
    <row r="9" spans="2:9" ht="45" customHeight="1" x14ac:dyDescent="0.25">
      <c r="B9" s="1" t="s">
        <v>23</v>
      </c>
      <c r="C9" s="14"/>
      <c r="D9" s="21"/>
      <c r="E9" s="19">
        <v>30</v>
      </c>
      <c r="F9" s="19" t="s">
        <v>20</v>
      </c>
      <c r="G9" s="16"/>
      <c r="H9" s="10">
        <f>G9*E9*D14/100</f>
        <v>0</v>
      </c>
      <c r="I9" s="10">
        <f t="shared" si="0"/>
        <v>0</v>
      </c>
    </row>
    <row r="10" spans="2:9" ht="45" customHeight="1" x14ac:dyDescent="0.25">
      <c r="B10" s="1" t="s">
        <v>18</v>
      </c>
      <c r="C10" s="14"/>
      <c r="D10" s="21"/>
      <c r="E10" s="19">
        <v>8</v>
      </c>
      <c r="F10" s="19" t="s">
        <v>16</v>
      </c>
      <c r="G10" s="16"/>
      <c r="H10" s="10">
        <f>G10*E10*D14/100</f>
        <v>0</v>
      </c>
      <c r="I10" s="10">
        <f t="shared" si="0"/>
        <v>0</v>
      </c>
    </row>
    <row r="11" spans="2:9" ht="45" customHeight="1" x14ac:dyDescent="0.25">
      <c r="B11" s="1" t="s">
        <v>7</v>
      </c>
      <c r="C11" s="13"/>
      <c r="D11" s="14"/>
      <c r="E11" s="19">
        <v>90</v>
      </c>
      <c r="F11" s="19" t="s">
        <v>16</v>
      </c>
      <c r="G11" s="17"/>
      <c r="H11" s="10">
        <f>G11*E11*D14/100</f>
        <v>0</v>
      </c>
      <c r="I11" s="10">
        <f t="shared" si="0"/>
        <v>0</v>
      </c>
    </row>
    <row r="12" spans="2:9" ht="15.75" thickBot="1" x14ac:dyDescent="0.3"/>
    <row r="13" spans="2:9" ht="30" customHeight="1" x14ac:dyDescent="0.25">
      <c r="B13" s="22" t="s">
        <v>12</v>
      </c>
      <c r="C13" s="23"/>
      <c r="D13" s="3" t="s">
        <v>8</v>
      </c>
      <c r="G13" s="4" t="s">
        <v>9</v>
      </c>
      <c r="H13" s="5" t="s">
        <v>10</v>
      </c>
      <c r="I13" s="6" t="s">
        <v>11</v>
      </c>
    </row>
    <row r="14" spans="2:9" ht="30" customHeight="1" thickBot="1" x14ac:dyDescent="0.3">
      <c r="D14" s="11">
        <v>21</v>
      </c>
      <c r="G14" s="7">
        <f>I14-H14</f>
        <v>0</v>
      </c>
      <c r="H14" s="8">
        <f>SUM(H5:H11)</f>
        <v>0</v>
      </c>
      <c r="I14" s="9">
        <f>SUM(I5:I11)</f>
        <v>0</v>
      </c>
    </row>
  </sheetData>
  <mergeCells count="11">
    <mergeCell ref="B1:I1"/>
    <mergeCell ref="B2:C2"/>
    <mergeCell ref="C3:C4"/>
    <mergeCell ref="B3:B4"/>
    <mergeCell ref="D3:D4"/>
    <mergeCell ref="F3:F4"/>
    <mergeCell ref="B13:C13"/>
    <mergeCell ref="E3:E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2023-03-29T06:44:39Z</dcterms:modified>
</cp:coreProperties>
</file>