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P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1" l="1"/>
  <c r="I82" i="1" l="1"/>
  <c r="J82" i="1" s="1"/>
  <c r="I59" i="1" l="1"/>
  <c r="J59" i="1" s="1"/>
  <c r="I44" i="1"/>
  <c r="J44" i="1" s="1"/>
  <c r="I30" i="1"/>
  <c r="J30" i="1" s="1"/>
  <c r="I20" i="1"/>
  <c r="J20" i="1" s="1"/>
  <c r="I8" i="1"/>
  <c r="J8" i="1" s="1"/>
  <c r="I76" i="1" l="1"/>
  <c r="J76" i="1" s="1"/>
  <c r="I70" i="1"/>
  <c r="J70" i="1" s="1"/>
  <c r="J87" i="1" s="1"/>
</calcChain>
</file>

<file path=xl/sharedStrings.xml><?xml version="1.0" encoding="utf-8"?>
<sst xmlns="http://schemas.openxmlformats.org/spreadsheetml/2006/main" count="115" uniqueCount="101">
  <si>
    <t>NEMOCNICE CHEB</t>
  </si>
  <si>
    <t>Aktualizace</t>
  </si>
  <si>
    <t>ROZPOČET - B (BEZ NÁBYTKU PEVNĚ SPOJENÉHO SE STAVBOU)</t>
  </si>
  <si>
    <t xml:space="preserve">D2.51 -  ZDRAVOTNICKÁ TECHNOLOGIE </t>
  </si>
  <si>
    <t>ČÍSLO</t>
  </si>
  <si>
    <t>NÁZEV</t>
  </si>
  <si>
    <t>ROZMĚR</t>
  </si>
  <si>
    <t>MN</t>
  </si>
  <si>
    <t>KS</t>
  </si>
  <si>
    <t xml:space="preserve"> KS/bez DPH</t>
  </si>
  <si>
    <t>CELKEM/bez DPH</t>
  </si>
  <si>
    <t>T-7701</t>
  </si>
  <si>
    <t xml:space="preserve">počítač s LCD monitorem </t>
  </si>
  <si>
    <t>ks</t>
  </si>
  <si>
    <t>T-7702</t>
  </si>
  <si>
    <t>Rychlost tisku: alespoň 26 str./min</t>
  </si>
  <si>
    <t>velkokapacitní vstupní podavač, zásobník 250 listů</t>
  </si>
  <si>
    <t>možnost ručního podavače</t>
  </si>
  <si>
    <t>možnost  síťového připojení</t>
  </si>
  <si>
    <t>RAM 16 MB</t>
  </si>
  <si>
    <t>T-7703</t>
  </si>
  <si>
    <t>tiskárna laserová multifunkční</t>
  </si>
  <si>
    <t>výkonné multifunkční zařízení slučující v sobě černobílou laserovou</t>
  </si>
  <si>
    <t>tiskárnu, skener a kopírku</t>
  </si>
  <si>
    <t>vysoká rychlost tisku alespoň 23 stran za minutu</t>
  </si>
  <si>
    <t>Doporučené měsíční zatížení: 8000 stran</t>
  </si>
  <si>
    <t>kapacita vstupního zásobníku alespoň 260 listů</t>
  </si>
  <si>
    <t>výstupní kapacita zásobníku min.125 listů</t>
  </si>
  <si>
    <t>procesor s frekvencí 450 MHz</t>
  </si>
  <si>
    <t>Automatický podavač dokumentů (ADF): A4, A5 na 50 listů</t>
  </si>
  <si>
    <t>B - levá</t>
  </si>
  <si>
    <t>pracovní PC stanice vč. LCD monitoru a OS</t>
  </si>
  <si>
    <t>monitor 24" 16:9 IPS</t>
  </si>
  <si>
    <t>pamět min. 8GB</t>
  </si>
  <si>
    <t>disk SSD min.256GB</t>
  </si>
  <si>
    <t>min. integrovaná grafická karta</t>
  </si>
  <si>
    <t>klávesnice, optická myš</t>
  </si>
  <si>
    <t>ovladače pro Windows 10</t>
  </si>
  <si>
    <t>spotřební materiál: toner</t>
  </si>
  <si>
    <t>paměť o velikosti 64 MB</t>
  </si>
  <si>
    <t>Velikosti médií: A4, A5, B5 (JIS), C5</t>
  </si>
  <si>
    <t>Rozhraní: síťové</t>
  </si>
  <si>
    <t>rozhraní: síťové</t>
  </si>
  <si>
    <t>T-9000</t>
  </si>
  <si>
    <t>Projektor</t>
  </si>
  <si>
    <t>Světelný výstup (lumen)</t>
  </si>
  <si>
    <t xml:space="preserve">Rozlišení </t>
  </si>
  <si>
    <t>1920x1200</t>
  </si>
  <si>
    <t xml:space="preserve">Kontrastní poměr </t>
  </si>
  <si>
    <t xml:space="preserve">15000:1  </t>
  </si>
  <si>
    <t xml:space="preserve">Zdroj světla </t>
  </si>
  <si>
    <t>Laser</t>
  </si>
  <si>
    <t>Životnost laseru v normálním režimu v hodinách</t>
  </si>
  <si>
    <t>Životnost laseru v úsporném režimu v hodinách</t>
  </si>
  <si>
    <t xml:space="preserve">Úhlopříčka promítaného obrazu </t>
  </si>
  <si>
    <t>50"-300"</t>
  </si>
  <si>
    <t>Projekční vzdálenost tabulková m</t>
  </si>
  <si>
    <t>1,5-9</t>
  </si>
  <si>
    <t xml:space="preserve">Světelné podmínky </t>
  </si>
  <si>
    <t>Promítání za jasného denního světla.</t>
  </si>
  <si>
    <t>Umístění</t>
  </si>
  <si>
    <t xml:space="preserve"> Na strop, Na stůl</t>
  </si>
  <si>
    <t xml:space="preserve">Připojení: </t>
  </si>
  <si>
    <t xml:space="preserve">USB , Ethernetové rozhraní,  bezdrátová síť LAN 802.11 a/b/g/n,  VGA ,  HDMI , funkce zrcadlení obsahu obrazovky  z mobilních zařízení </t>
  </si>
  <si>
    <t>Příslušenství :</t>
  </si>
  <si>
    <t xml:space="preserve">Dálkové ovládání, Držák na strop (demontovatelný), převodník VGA na HDMI , reproduktor </t>
  </si>
  <si>
    <t xml:space="preserve">Plátno </t>
  </si>
  <si>
    <t>Projekční plátno roletové  na zeď  dle projektoru</t>
  </si>
  <si>
    <t>T-9001</t>
  </si>
  <si>
    <t>Dotykový monitor pro bufet</t>
  </si>
  <si>
    <t>T-9002</t>
  </si>
  <si>
    <t>T-9003</t>
  </si>
  <si>
    <t>Externí snímač k PC pro Mifare s rozhraním USB</t>
  </si>
  <si>
    <t>T-9004</t>
  </si>
  <si>
    <t>Odolná dotyková antireflexní obrazovka pro flexibilní použití, s otočným stojanem a nastavením úhlu podle potřeby</t>
  </si>
  <si>
    <t>Konektory:
Vstup signálu:
*VGA (analogový)
*DisplayPort 1.2
*HDMI 1.4</t>
  </si>
  <si>
    <t>Typ obrazovky: IPS
Podsvícení: W-LED
Úhlopříčka [palce]: 23 - 25"
Rozlišení: 1 920 x 1 080 při 75 Hz
Poměr stran: 16:9
Povrch displeje: Antireflexní, 3H, Zmatnění 25 %
Reproduktory</t>
  </si>
  <si>
    <t>přípojení USB, LAN</t>
  </si>
  <si>
    <t>Elektronická evidence tržeb</t>
  </si>
  <si>
    <t>Termosublimační</t>
  </si>
  <si>
    <t>PC pro bufet, kompaktní provedení (Micro Form Factor)</t>
  </si>
  <si>
    <t>Pokladní termosublimační tiskárna pro tisk účtenek</t>
  </si>
  <si>
    <t>zařízení pro čtení a zápis RFID</t>
  </si>
  <si>
    <t>1x RJ-45 (LAN 1000 Mbps),</t>
  </si>
  <si>
    <t>Optická mechanika (DVD)</t>
  </si>
  <si>
    <t>pracovní PC stanice bez monitoru</t>
  </si>
  <si>
    <t>bez mechaniky</t>
  </si>
  <si>
    <t>ovladače pro Windows 10, Windows 11</t>
  </si>
  <si>
    <t>06/2022</t>
  </si>
  <si>
    <t xml:space="preserve">Všechny uvedené parametry jsou minimální. </t>
  </si>
  <si>
    <t>OS MS Windows 10 nebo 11 CZ PRO (požadavek je z důvodu kompatibility s používaným prostředím),</t>
  </si>
  <si>
    <t xml:space="preserve">GLAN, WiFi ax, Bluetooth 5.2, 5x USB 3.0/3.1/3.2 Gen 1, </t>
  </si>
  <si>
    <t>CELKEM/VČETNĚ DPH</t>
  </si>
  <si>
    <t xml:space="preserve">Celkem </t>
  </si>
  <si>
    <t>BEZ DPH</t>
  </si>
  <si>
    <t>VČETNĚ DPH</t>
  </si>
  <si>
    <t xml:space="preserve">minimálně 4 jádrový, průměrné hodnocení minimálně 14500 bodů v benchmark testu: 
https://www.cpubenchmark.net/cpu_list.php
</t>
  </si>
  <si>
    <t>NABÍZENÝ VÝROBEK *</t>
  </si>
  <si>
    <t xml:space="preserve">* Účastník v tabulce doplní název a parametry nabízených výrobků, popřípadě potvrdí splnění požadovaného parametru slovem "ANO". </t>
  </si>
  <si>
    <t>černobílá laserová tiskárna</t>
  </si>
  <si>
    <t>frekvence snímače 13,56 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</si>
</sst>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&quot; ks&quot;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72">
    <xf numFmtId="0" fontId="0" fillId="0" borderId="0" xfId="0"/>
    <xf numFmtId="4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2" fillId="0" borderId="0" xfId="0" applyFont="1" applyFill="1"/>
    <xf numFmtId="49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right"/>
    </xf>
    <xf numFmtId="164" fontId="2" fillId="0" borderId="0" xfId="0" applyNumberFormat="1" applyFont="1" applyFill="1"/>
    <xf numFmtId="0" fontId="1" fillId="0" borderId="0" xfId="0" applyFont="1" applyFill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164" fontId="1" fillId="0" borderId="0" xfId="0" applyNumberFormat="1" applyFont="1" applyFill="1"/>
    <xf numFmtId="42" fontId="1" fillId="0" borderId="0" xfId="0" applyNumberFormat="1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3" borderId="0" xfId="0" applyFont="1" applyFill="1"/>
    <xf numFmtId="164" fontId="4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1" applyFont="1" applyFill="1" applyProtection="1">
      <protection locked="0"/>
    </xf>
    <xf numFmtId="0" fontId="2" fillId="0" borderId="0" xfId="1" applyFont="1" applyFill="1"/>
    <xf numFmtId="0" fontId="2" fillId="0" borderId="0" xfId="1" applyFont="1" applyFill="1" applyAlignment="1" applyProtection="1">
      <alignment horizontal="right"/>
      <protection locked="0"/>
    </xf>
    <xf numFmtId="164" fontId="1" fillId="2" borderId="0" xfId="0" applyNumberFormat="1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7" fillId="0" borderId="0" xfId="2" applyFont="1" applyFill="1" applyBorder="1" applyAlignment="1">
      <alignment horizontal="left" wrapText="1"/>
    </xf>
    <xf numFmtId="0" fontId="7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center" vertical="top" wrapText="1"/>
    </xf>
    <xf numFmtId="0" fontId="8" fillId="0" borderId="2" xfId="0" applyFont="1" applyFill="1" applyBorder="1"/>
    <xf numFmtId="164" fontId="8" fillId="0" borderId="2" xfId="0" applyNumberFormat="1" applyFont="1" applyFill="1" applyBorder="1"/>
    <xf numFmtId="0" fontId="9" fillId="0" borderId="2" xfId="0" applyFont="1" applyFill="1" applyBorder="1"/>
    <xf numFmtId="0" fontId="9" fillId="0" borderId="2" xfId="0" applyFont="1" applyFill="1" applyBorder="1" applyProtection="1">
      <protection locked="0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 applyProtection="1">
      <alignment wrapText="1"/>
      <protection locked="0"/>
    </xf>
    <xf numFmtId="42" fontId="2" fillId="4" borderId="0" xfId="0" applyNumberFormat="1" applyFont="1" applyFill="1"/>
    <xf numFmtId="164" fontId="2" fillId="4" borderId="0" xfId="0" applyNumberFormat="1" applyFont="1" applyFill="1" applyAlignment="1">
      <alignment horizontal="left"/>
    </xf>
    <xf numFmtId="164" fontId="2" fillId="4" borderId="0" xfId="0" applyNumberFormat="1" applyFont="1" applyFill="1"/>
    <xf numFmtId="164" fontId="9" fillId="4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right"/>
    </xf>
    <xf numFmtId="2" fontId="1" fillId="4" borderId="0" xfId="0" applyNumberFormat="1" applyFont="1" applyFill="1"/>
    <xf numFmtId="2" fontId="2" fillId="0" borderId="0" xfId="0" applyNumberFormat="1" applyFont="1" applyFill="1"/>
    <xf numFmtId="2" fontId="4" fillId="0" borderId="0" xfId="0" applyNumberFormat="1" applyFont="1" applyFill="1"/>
    <xf numFmtId="2" fontId="1" fillId="4" borderId="0" xfId="0" applyNumberFormat="1" applyFont="1" applyFill="1" applyAlignment="1">
      <alignment horizontal="right"/>
    </xf>
    <xf numFmtId="2" fontId="2" fillId="0" borderId="2" xfId="0" applyNumberFormat="1" applyFont="1" applyFill="1" applyBorder="1" applyAlignment="1">
      <alignment horizontal="right"/>
    </xf>
    <xf numFmtId="2" fontId="3" fillId="0" borderId="0" xfId="0" applyNumberFormat="1" applyFont="1" applyFill="1"/>
    <xf numFmtId="2" fontId="2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/>
    <xf numFmtId="2" fontId="8" fillId="0" borderId="2" xfId="0" applyNumberFormat="1" applyFont="1" applyFill="1" applyBorder="1"/>
    <xf numFmtId="2" fontId="9" fillId="4" borderId="2" xfId="0" applyNumberFormat="1" applyFont="1" applyFill="1" applyBorder="1"/>
    <xf numFmtId="2" fontId="2" fillId="0" borderId="0" xfId="0" applyNumberFormat="1" applyFont="1" applyFill="1" applyBorder="1"/>
    <xf numFmtId="2" fontId="9" fillId="4" borderId="2" xfId="0" applyNumberFormat="1" applyFont="1" applyFill="1" applyBorder="1" applyAlignment="1">
      <alignment horizontal="right"/>
    </xf>
    <xf numFmtId="2" fontId="1" fillId="0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4" borderId="3" xfId="0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2" name="Obrázek 1" descr="jednodverova_horni.jpg">
          <a:extLst>
            <a:ext uri="{FF2B5EF4-FFF2-40B4-BE49-F238E27FC236}">
              <a16:creationId xmlns:a16="http://schemas.microsoft.com/office/drawing/2014/main" id="{34A09307-D24C-4E22-BB18-6C8B05F38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3" name="Obrázek 2" descr="jednodverova_horni.jpg">
          <a:extLst>
            <a:ext uri="{FF2B5EF4-FFF2-40B4-BE49-F238E27FC236}">
              <a16:creationId xmlns:a16="http://schemas.microsoft.com/office/drawing/2014/main" id="{D33A1817-9C08-48A7-8CA3-7E4A7F1AE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4" name="Obrázek 3" descr="jednodverova_horni.jpg">
          <a:extLst>
            <a:ext uri="{FF2B5EF4-FFF2-40B4-BE49-F238E27FC236}">
              <a16:creationId xmlns:a16="http://schemas.microsoft.com/office/drawing/2014/main" id="{254F3CEC-B9CC-42A1-95C2-32EB3918F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5" name="Obrázek 4" descr="jednodverova_horni.jpg">
          <a:extLst>
            <a:ext uri="{FF2B5EF4-FFF2-40B4-BE49-F238E27FC236}">
              <a16:creationId xmlns:a16="http://schemas.microsoft.com/office/drawing/2014/main" id="{43BBA6FC-4DEB-4B32-A660-EE94FA26A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6" name="Obrázek 5" descr="jednodverova_horni.jpg">
          <a:extLst>
            <a:ext uri="{FF2B5EF4-FFF2-40B4-BE49-F238E27FC236}">
              <a16:creationId xmlns:a16="http://schemas.microsoft.com/office/drawing/2014/main" id="{E2E288B6-2C72-45EF-AA89-6B22AA00D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7" name="Obrázek 6" descr="jednodverova_horni.jpg">
          <a:extLst>
            <a:ext uri="{FF2B5EF4-FFF2-40B4-BE49-F238E27FC236}">
              <a16:creationId xmlns:a16="http://schemas.microsoft.com/office/drawing/2014/main" id="{142ADD9B-D89C-4B1C-AECC-235003B4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8" name="Obrázek 7" descr="jednodverova_horni.jpg">
          <a:extLst>
            <a:ext uri="{FF2B5EF4-FFF2-40B4-BE49-F238E27FC236}">
              <a16:creationId xmlns:a16="http://schemas.microsoft.com/office/drawing/2014/main" id="{88C1A271-8E0F-4D48-BC87-8EEC62FA1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48</xdr:row>
      <xdr:rowOff>0</xdr:rowOff>
    </xdr:from>
    <xdr:to>
      <xdr:col>2</xdr:col>
      <xdr:colOff>3429000</xdr:colOff>
      <xdr:row>48</xdr:row>
      <xdr:rowOff>0</xdr:rowOff>
    </xdr:to>
    <xdr:pic>
      <xdr:nvPicPr>
        <xdr:cNvPr id="9" name="Obrázek 8" descr="vozik_suseni_vykresu.jpg">
          <a:extLst>
            <a:ext uri="{FF2B5EF4-FFF2-40B4-BE49-F238E27FC236}">
              <a16:creationId xmlns:a16="http://schemas.microsoft.com/office/drawing/2014/main" id="{AD4CE272-CD06-4A13-8CEB-9EB3CBC05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6775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0" name="Obrázek 9" descr="jednodverova_horni.jpg">
          <a:extLst>
            <a:ext uri="{FF2B5EF4-FFF2-40B4-BE49-F238E27FC236}">
              <a16:creationId xmlns:a16="http://schemas.microsoft.com/office/drawing/2014/main" id="{617BA103-9DD6-4291-9031-E89585D2F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1" name="Obrázek 10" descr="jednodverova_horni.jpg">
          <a:extLst>
            <a:ext uri="{FF2B5EF4-FFF2-40B4-BE49-F238E27FC236}">
              <a16:creationId xmlns:a16="http://schemas.microsoft.com/office/drawing/2014/main" id="{F847E79D-4E9B-4263-AF64-778CB5D72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2" name="Obrázek 11" descr="jednodverova_horni.jpg">
          <a:extLst>
            <a:ext uri="{FF2B5EF4-FFF2-40B4-BE49-F238E27FC236}">
              <a16:creationId xmlns:a16="http://schemas.microsoft.com/office/drawing/2014/main" id="{FF77610C-DD78-47CF-8964-67033422A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3" name="Obrázek 12" descr="jednodverova_horni.jpg">
          <a:extLst>
            <a:ext uri="{FF2B5EF4-FFF2-40B4-BE49-F238E27FC236}">
              <a16:creationId xmlns:a16="http://schemas.microsoft.com/office/drawing/2014/main" id="{EB453C4E-4F08-4386-8D12-0D2E9221B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4" name="Obrázek 13" descr="jednodverova_horni.jpg">
          <a:extLst>
            <a:ext uri="{FF2B5EF4-FFF2-40B4-BE49-F238E27FC236}">
              <a16:creationId xmlns:a16="http://schemas.microsoft.com/office/drawing/2014/main" id="{82A1FF3B-EE11-4556-A9C5-B50AAC6AA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5" name="Obrázek 14" descr="jednodverova_horni.jpg">
          <a:extLst>
            <a:ext uri="{FF2B5EF4-FFF2-40B4-BE49-F238E27FC236}">
              <a16:creationId xmlns:a16="http://schemas.microsoft.com/office/drawing/2014/main" id="{01BDAB3E-EE3D-4D3B-8C8B-45646ABA9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6" name="Obrázek 15" descr="jednodverova_horni.jpg">
          <a:extLst>
            <a:ext uri="{FF2B5EF4-FFF2-40B4-BE49-F238E27FC236}">
              <a16:creationId xmlns:a16="http://schemas.microsoft.com/office/drawing/2014/main" id="{D168B812-411C-4013-8BF3-C1860321E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7" name="Obrázek 16" descr="jednodverova_horni.jpg">
          <a:extLst>
            <a:ext uri="{FF2B5EF4-FFF2-40B4-BE49-F238E27FC236}">
              <a16:creationId xmlns:a16="http://schemas.microsoft.com/office/drawing/2014/main" id="{7A83923B-37D7-49DD-AE92-566A928A9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8" name="Obrázek 17" descr="jednodverova_horni.jpg">
          <a:extLst>
            <a:ext uri="{FF2B5EF4-FFF2-40B4-BE49-F238E27FC236}">
              <a16:creationId xmlns:a16="http://schemas.microsoft.com/office/drawing/2014/main" id="{D904980A-9108-4F5C-A8BC-85A5D4EFD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9" name="Obrázek 18" descr="jednodverova_horni.jpg">
          <a:extLst>
            <a:ext uri="{FF2B5EF4-FFF2-40B4-BE49-F238E27FC236}">
              <a16:creationId xmlns:a16="http://schemas.microsoft.com/office/drawing/2014/main" id="{7607A8A2-6138-45E1-8E83-9D7A81DAA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20" name="Obrázek 19" descr="jednodverova_horni.jpg">
          <a:extLst>
            <a:ext uri="{FF2B5EF4-FFF2-40B4-BE49-F238E27FC236}">
              <a16:creationId xmlns:a16="http://schemas.microsoft.com/office/drawing/2014/main" id="{1C4B483A-5FA9-4235-897A-90DDFA2EA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21" name="Obrázek 20" descr="jednodverova_horni.jpg">
          <a:extLst>
            <a:ext uri="{FF2B5EF4-FFF2-40B4-BE49-F238E27FC236}">
              <a16:creationId xmlns:a16="http://schemas.microsoft.com/office/drawing/2014/main" id="{C9D194E7-D63D-4BC2-AA6A-8B319C916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48</xdr:row>
      <xdr:rowOff>0</xdr:rowOff>
    </xdr:from>
    <xdr:to>
      <xdr:col>2</xdr:col>
      <xdr:colOff>3429000</xdr:colOff>
      <xdr:row>48</xdr:row>
      <xdr:rowOff>0</xdr:rowOff>
    </xdr:to>
    <xdr:pic>
      <xdr:nvPicPr>
        <xdr:cNvPr id="22" name="Obrázek 21" descr="vozik_suseni_vykresu.jpg">
          <a:extLst>
            <a:ext uri="{FF2B5EF4-FFF2-40B4-BE49-F238E27FC236}">
              <a16:creationId xmlns:a16="http://schemas.microsoft.com/office/drawing/2014/main" id="{462F016D-6E10-44AC-BB1D-D6D11E474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6775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23" name="Obrázek 22" descr="jednodverova_horni.jpg">
          <a:extLst>
            <a:ext uri="{FF2B5EF4-FFF2-40B4-BE49-F238E27FC236}">
              <a16:creationId xmlns:a16="http://schemas.microsoft.com/office/drawing/2014/main" id="{50F720D8-2D0F-4900-A676-56330FCE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24" name="Obrázek 23" descr="jednodverova_horni.jpg">
          <a:extLst>
            <a:ext uri="{FF2B5EF4-FFF2-40B4-BE49-F238E27FC236}">
              <a16:creationId xmlns:a16="http://schemas.microsoft.com/office/drawing/2014/main" id="{1E7CA62C-9A8E-4A4A-A5A6-A22041E86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25" name="Obrázek 24" descr="jednodverova_horni.jpg">
          <a:extLst>
            <a:ext uri="{FF2B5EF4-FFF2-40B4-BE49-F238E27FC236}">
              <a16:creationId xmlns:a16="http://schemas.microsoft.com/office/drawing/2014/main" id="{DCA40AA3-A27F-41BD-9B3A-9C5C10EF5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26" name="Obrázek 25" descr="jednodverova_horni.jpg">
          <a:extLst>
            <a:ext uri="{FF2B5EF4-FFF2-40B4-BE49-F238E27FC236}">
              <a16:creationId xmlns:a16="http://schemas.microsoft.com/office/drawing/2014/main" id="{0E700F01-B3D5-44DD-ACE4-8D332FD34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27" name="Obrázek 26" descr="jednodverova_horni.jpg">
          <a:extLst>
            <a:ext uri="{FF2B5EF4-FFF2-40B4-BE49-F238E27FC236}">
              <a16:creationId xmlns:a16="http://schemas.microsoft.com/office/drawing/2014/main" id="{D2DD1DD0-B94B-48C7-B43D-31FF35B7B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28" name="Obrázek 27" descr="jednodverova_horni.jpg">
          <a:extLst>
            <a:ext uri="{FF2B5EF4-FFF2-40B4-BE49-F238E27FC236}">
              <a16:creationId xmlns:a16="http://schemas.microsoft.com/office/drawing/2014/main" id="{0AE52082-57D2-43C1-86E4-DFEF0287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29" name="Obrázek 28" descr="jednodverova_horni.jpg">
          <a:extLst>
            <a:ext uri="{FF2B5EF4-FFF2-40B4-BE49-F238E27FC236}">
              <a16:creationId xmlns:a16="http://schemas.microsoft.com/office/drawing/2014/main" id="{53C69703-8B61-4621-9A8F-4D53523A2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30" name="Obrázek 29" descr="jednodverova_horni.jpg">
          <a:extLst>
            <a:ext uri="{FF2B5EF4-FFF2-40B4-BE49-F238E27FC236}">
              <a16:creationId xmlns:a16="http://schemas.microsoft.com/office/drawing/2014/main" id="{16EC3FAE-7561-44B0-9A52-791F49756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31" name="Obrázek 30" descr="jednodverova_horni.jpg">
          <a:extLst>
            <a:ext uri="{FF2B5EF4-FFF2-40B4-BE49-F238E27FC236}">
              <a16:creationId xmlns:a16="http://schemas.microsoft.com/office/drawing/2014/main" id="{D9AC053E-9704-4653-8F98-9B4DCAF84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32" name="Obrázek 31" descr="jednodverova_horni.jpg">
          <a:extLst>
            <a:ext uri="{FF2B5EF4-FFF2-40B4-BE49-F238E27FC236}">
              <a16:creationId xmlns:a16="http://schemas.microsoft.com/office/drawing/2014/main" id="{86C40A71-678D-468B-8C4C-BFEDECB96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33" name="Obrázek 32" descr="jednodverova_horni.jpg">
          <a:extLst>
            <a:ext uri="{FF2B5EF4-FFF2-40B4-BE49-F238E27FC236}">
              <a16:creationId xmlns:a16="http://schemas.microsoft.com/office/drawing/2014/main" id="{2A2FBD8E-AF8C-4F5B-8D6A-EF686BA64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34" name="Obrázek 33" descr="jednodverova_horni.jpg">
          <a:extLst>
            <a:ext uri="{FF2B5EF4-FFF2-40B4-BE49-F238E27FC236}">
              <a16:creationId xmlns:a16="http://schemas.microsoft.com/office/drawing/2014/main" id="{44EBB3B2-661D-42E4-B1A9-605EAB796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48</xdr:row>
      <xdr:rowOff>0</xdr:rowOff>
    </xdr:from>
    <xdr:to>
      <xdr:col>2</xdr:col>
      <xdr:colOff>3429000</xdr:colOff>
      <xdr:row>48</xdr:row>
      <xdr:rowOff>0</xdr:rowOff>
    </xdr:to>
    <xdr:pic>
      <xdr:nvPicPr>
        <xdr:cNvPr id="35" name="Obrázek 34" descr="vozik_suseni_vykresu.jpg">
          <a:extLst>
            <a:ext uri="{FF2B5EF4-FFF2-40B4-BE49-F238E27FC236}">
              <a16:creationId xmlns:a16="http://schemas.microsoft.com/office/drawing/2014/main" id="{F93AEE87-6BCD-4C79-830B-2DCA4F29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6775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36" name="Obrázek 35" descr="jednodverova_horni.jpg">
          <a:extLst>
            <a:ext uri="{FF2B5EF4-FFF2-40B4-BE49-F238E27FC236}">
              <a16:creationId xmlns:a16="http://schemas.microsoft.com/office/drawing/2014/main" id="{2E570556-EDA8-4E7E-A697-11718827B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37" name="Obrázek 36" descr="jednodverova_horni.jpg">
          <a:extLst>
            <a:ext uri="{FF2B5EF4-FFF2-40B4-BE49-F238E27FC236}">
              <a16:creationId xmlns:a16="http://schemas.microsoft.com/office/drawing/2014/main" id="{76849898-F24F-4948-B320-2CB4D92CB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38" name="Obrázek 37" descr="jednodverova_horni.jpg">
          <a:extLst>
            <a:ext uri="{FF2B5EF4-FFF2-40B4-BE49-F238E27FC236}">
              <a16:creationId xmlns:a16="http://schemas.microsoft.com/office/drawing/2014/main" id="{068EDF30-DA01-4967-99AA-4828C9FDE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39" name="Obrázek 38" descr="jednodverova_horni.jpg">
          <a:extLst>
            <a:ext uri="{FF2B5EF4-FFF2-40B4-BE49-F238E27FC236}">
              <a16:creationId xmlns:a16="http://schemas.microsoft.com/office/drawing/2014/main" id="{3713E147-09CC-4788-8DD0-80BE8E785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40" name="Obrázek 39" descr="jednodverova_horni.jpg">
          <a:extLst>
            <a:ext uri="{FF2B5EF4-FFF2-40B4-BE49-F238E27FC236}">
              <a16:creationId xmlns:a16="http://schemas.microsoft.com/office/drawing/2014/main" id="{EA52ADA3-606A-4010-853C-3504DDD45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41" name="Obrázek 40" descr="jednodverova_horni.jpg">
          <a:extLst>
            <a:ext uri="{FF2B5EF4-FFF2-40B4-BE49-F238E27FC236}">
              <a16:creationId xmlns:a16="http://schemas.microsoft.com/office/drawing/2014/main" id="{66359C47-6147-4A29-A96B-3CAA37AB8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42" name="Obrázek 41" descr="jednodverova_horni.jpg">
          <a:extLst>
            <a:ext uri="{FF2B5EF4-FFF2-40B4-BE49-F238E27FC236}">
              <a16:creationId xmlns:a16="http://schemas.microsoft.com/office/drawing/2014/main" id="{13586D85-D5C8-4B21-819A-9D69A9BCE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43" name="Obrázek 42" descr="jednodverova_horni.jpg">
          <a:extLst>
            <a:ext uri="{FF2B5EF4-FFF2-40B4-BE49-F238E27FC236}">
              <a16:creationId xmlns:a16="http://schemas.microsoft.com/office/drawing/2014/main" id="{439A2720-01F5-4C8F-BDAB-D02098631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44" name="Obrázek 43" descr="jednodverova_horni.jpg">
          <a:extLst>
            <a:ext uri="{FF2B5EF4-FFF2-40B4-BE49-F238E27FC236}">
              <a16:creationId xmlns:a16="http://schemas.microsoft.com/office/drawing/2014/main" id="{EF0DF248-D6BF-4598-999C-7CA0C3444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45" name="Obrázek 44" descr="jednodverova_horni.jpg">
          <a:extLst>
            <a:ext uri="{FF2B5EF4-FFF2-40B4-BE49-F238E27FC236}">
              <a16:creationId xmlns:a16="http://schemas.microsoft.com/office/drawing/2014/main" id="{8B1EA075-0F31-4DF2-BD8A-927D1AE04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46" name="Obrázek 45" descr="jednodverova_horni.jpg">
          <a:extLst>
            <a:ext uri="{FF2B5EF4-FFF2-40B4-BE49-F238E27FC236}">
              <a16:creationId xmlns:a16="http://schemas.microsoft.com/office/drawing/2014/main" id="{8CEA3910-4B25-4CD7-A73D-A674911C0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47" name="Obrázek 46" descr="jednodverova_horni.jpg">
          <a:extLst>
            <a:ext uri="{FF2B5EF4-FFF2-40B4-BE49-F238E27FC236}">
              <a16:creationId xmlns:a16="http://schemas.microsoft.com/office/drawing/2014/main" id="{A58638F4-C598-4BA1-BB39-CD5DD353C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48</xdr:row>
      <xdr:rowOff>0</xdr:rowOff>
    </xdr:from>
    <xdr:to>
      <xdr:col>2</xdr:col>
      <xdr:colOff>3429000</xdr:colOff>
      <xdr:row>48</xdr:row>
      <xdr:rowOff>0</xdr:rowOff>
    </xdr:to>
    <xdr:pic>
      <xdr:nvPicPr>
        <xdr:cNvPr id="48" name="Obrázek 47" descr="vozik_suseni_vykresu.jpg">
          <a:extLst>
            <a:ext uri="{FF2B5EF4-FFF2-40B4-BE49-F238E27FC236}">
              <a16:creationId xmlns:a16="http://schemas.microsoft.com/office/drawing/2014/main" id="{43DBBD36-966D-4989-8AA5-859BABBA0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6775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49" name="Obrázek 48" descr="jednodverova_horni.jpg">
          <a:extLst>
            <a:ext uri="{FF2B5EF4-FFF2-40B4-BE49-F238E27FC236}">
              <a16:creationId xmlns:a16="http://schemas.microsoft.com/office/drawing/2014/main" id="{80EDCB4C-4DB7-4666-BE24-7C99C9A1E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50" name="Obrázek 49" descr="jednodverova_horni.jpg">
          <a:extLst>
            <a:ext uri="{FF2B5EF4-FFF2-40B4-BE49-F238E27FC236}">
              <a16:creationId xmlns:a16="http://schemas.microsoft.com/office/drawing/2014/main" id="{9C2FD86F-832E-4FD7-BCFC-A5400739C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51" name="Obrázek 50" descr="jednodverova_horni.jpg">
          <a:extLst>
            <a:ext uri="{FF2B5EF4-FFF2-40B4-BE49-F238E27FC236}">
              <a16:creationId xmlns:a16="http://schemas.microsoft.com/office/drawing/2014/main" id="{264C362E-C406-48F6-8B7F-0EB6A047E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52" name="Obrázek 51" descr="jednodverova_horni.jpg">
          <a:extLst>
            <a:ext uri="{FF2B5EF4-FFF2-40B4-BE49-F238E27FC236}">
              <a16:creationId xmlns:a16="http://schemas.microsoft.com/office/drawing/2014/main" id="{5B42D2E7-0335-4B05-AAF7-F9F3755A4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53" name="Obrázek 52" descr="jednodverova_horni.jpg">
          <a:extLst>
            <a:ext uri="{FF2B5EF4-FFF2-40B4-BE49-F238E27FC236}">
              <a16:creationId xmlns:a16="http://schemas.microsoft.com/office/drawing/2014/main" id="{E6C87454-F286-4279-B8D6-FC7ADA129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54" name="Obrázek 53" descr="jednodverova_horni.jpg">
          <a:extLst>
            <a:ext uri="{FF2B5EF4-FFF2-40B4-BE49-F238E27FC236}">
              <a16:creationId xmlns:a16="http://schemas.microsoft.com/office/drawing/2014/main" id="{11DF6BEF-352C-4EFC-B68A-2CC4B02FD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55" name="Obrázek 54" descr="jednodverova_horni.jpg">
          <a:extLst>
            <a:ext uri="{FF2B5EF4-FFF2-40B4-BE49-F238E27FC236}">
              <a16:creationId xmlns:a16="http://schemas.microsoft.com/office/drawing/2014/main" id="{E4440BE8-B782-4DCE-A061-81ADE9ED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56" name="Obrázek 55" descr="jednodverova_horni.jpg">
          <a:extLst>
            <a:ext uri="{FF2B5EF4-FFF2-40B4-BE49-F238E27FC236}">
              <a16:creationId xmlns:a16="http://schemas.microsoft.com/office/drawing/2014/main" id="{9550FC4F-D553-40BF-881D-DB183EA67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57" name="Obrázek 56" descr="jednodverova_horni.jpg">
          <a:extLst>
            <a:ext uri="{FF2B5EF4-FFF2-40B4-BE49-F238E27FC236}">
              <a16:creationId xmlns:a16="http://schemas.microsoft.com/office/drawing/2014/main" id="{534558EC-4A31-4D6A-9B25-C53DE6971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58" name="Obrázek 57" descr="jednodverova_horni.jpg">
          <a:extLst>
            <a:ext uri="{FF2B5EF4-FFF2-40B4-BE49-F238E27FC236}">
              <a16:creationId xmlns:a16="http://schemas.microsoft.com/office/drawing/2014/main" id="{1288150C-38EE-48E0-BA09-BC6FEFBF1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59" name="Obrázek 58" descr="jednodverova_horni.jpg">
          <a:extLst>
            <a:ext uri="{FF2B5EF4-FFF2-40B4-BE49-F238E27FC236}">
              <a16:creationId xmlns:a16="http://schemas.microsoft.com/office/drawing/2014/main" id="{323E41B9-4901-4AB2-8541-88CE07804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60" name="Obrázek 59" descr="jednodverova_horni.jpg">
          <a:extLst>
            <a:ext uri="{FF2B5EF4-FFF2-40B4-BE49-F238E27FC236}">
              <a16:creationId xmlns:a16="http://schemas.microsoft.com/office/drawing/2014/main" id="{40284823-36B0-44CF-BAC7-4D16FC79F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48</xdr:row>
      <xdr:rowOff>0</xdr:rowOff>
    </xdr:from>
    <xdr:to>
      <xdr:col>2</xdr:col>
      <xdr:colOff>3429000</xdr:colOff>
      <xdr:row>48</xdr:row>
      <xdr:rowOff>0</xdr:rowOff>
    </xdr:to>
    <xdr:pic>
      <xdr:nvPicPr>
        <xdr:cNvPr id="61" name="Obrázek 60" descr="vozik_suseni_vykresu.jpg">
          <a:extLst>
            <a:ext uri="{FF2B5EF4-FFF2-40B4-BE49-F238E27FC236}">
              <a16:creationId xmlns:a16="http://schemas.microsoft.com/office/drawing/2014/main" id="{E30BA6D0-D82D-44EE-BADE-724AF4F40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6775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62" name="Obrázek 61" descr="jednodverova_horni.jpg">
          <a:extLst>
            <a:ext uri="{FF2B5EF4-FFF2-40B4-BE49-F238E27FC236}">
              <a16:creationId xmlns:a16="http://schemas.microsoft.com/office/drawing/2014/main" id="{9A8C2EF8-2338-449D-B656-FFD0766A5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63" name="Obrázek 62" descr="jednodverova_horni.jpg">
          <a:extLst>
            <a:ext uri="{FF2B5EF4-FFF2-40B4-BE49-F238E27FC236}">
              <a16:creationId xmlns:a16="http://schemas.microsoft.com/office/drawing/2014/main" id="{B02C1F31-3C2B-4B9E-98BB-75D3DC9B6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64" name="Obrázek 63" descr="jednodverova_horni.jpg">
          <a:extLst>
            <a:ext uri="{FF2B5EF4-FFF2-40B4-BE49-F238E27FC236}">
              <a16:creationId xmlns:a16="http://schemas.microsoft.com/office/drawing/2014/main" id="{8700987F-6D64-482C-915E-8CFE899F4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65" name="Obrázek 64" descr="jednodverova_horni.jpg">
          <a:extLst>
            <a:ext uri="{FF2B5EF4-FFF2-40B4-BE49-F238E27FC236}">
              <a16:creationId xmlns:a16="http://schemas.microsoft.com/office/drawing/2014/main" id="{3806BCA3-F4A4-4C98-8E57-E2621766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66" name="Obrázek 65" descr="jednodverova_horni.jpg">
          <a:extLst>
            <a:ext uri="{FF2B5EF4-FFF2-40B4-BE49-F238E27FC236}">
              <a16:creationId xmlns:a16="http://schemas.microsoft.com/office/drawing/2014/main" id="{D25A46FC-7046-4AE6-A51B-A80375C7D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67" name="Obrázek 66" descr="jednodverova_horni.jpg">
          <a:extLst>
            <a:ext uri="{FF2B5EF4-FFF2-40B4-BE49-F238E27FC236}">
              <a16:creationId xmlns:a16="http://schemas.microsoft.com/office/drawing/2014/main" id="{554A851F-3B70-4997-95D4-5986E2B87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68" name="Obrázek 67" descr="jednodverova_horni.jpg">
          <a:extLst>
            <a:ext uri="{FF2B5EF4-FFF2-40B4-BE49-F238E27FC236}">
              <a16:creationId xmlns:a16="http://schemas.microsoft.com/office/drawing/2014/main" id="{BA659A62-FE64-48E0-97E5-533FABB03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69" name="Obrázek 68" descr="jednodverova_horni.jpg">
          <a:extLst>
            <a:ext uri="{FF2B5EF4-FFF2-40B4-BE49-F238E27FC236}">
              <a16:creationId xmlns:a16="http://schemas.microsoft.com/office/drawing/2014/main" id="{024AAF3F-362B-441B-BAFA-067B79C1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70" name="Obrázek 69" descr="jednodverova_horni.jpg">
          <a:extLst>
            <a:ext uri="{FF2B5EF4-FFF2-40B4-BE49-F238E27FC236}">
              <a16:creationId xmlns:a16="http://schemas.microsoft.com/office/drawing/2014/main" id="{A1C1CE92-5996-4DF6-99AB-58B1837E3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71" name="Obrázek 70" descr="jednodverova_horni.jpg">
          <a:extLst>
            <a:ext uri="{FF2B5EF4-FFF2-40B4-BE49-F238E27FC236}">
              <a16:creationId xmlns:a16="http://schemas.microsoft.com/office/drawing/2014/main" id="{6E0FA1A9-4257-42C9-BA80-01D460B96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72" name="Obrázek 71" descr="jednodverova_horni.jpg">
          <a:extLst>
            <a:ext uri="{FF2B5EF4-FFF2-40B4-BE49-F238E27FC236}">
              <a16:creationId xmlns:a16="http://schemas.microsoft.com/office/drawing/2014/main" id="{EFD348C9-BA71-4238-923A-452E7F849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73" name="Obrázek 72" descr="jednodverova_horni.jpg">
          <a:extLst>
            <a:ext uri="{FF2B5EF4-FFF2-40B4-BE49-F238E27FC236}">
              <a16:creationId xmlns:a16="http://schemas.microsoft.com/office/drawing/2014/main" id="{8EB0CD54-78AE-4955-820B-27985A6D2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48</xdr:row>
      <xdr:rowOff>0</xdr:rowOff>
    </xdr:from>
    <xdr:to>
      <xdr:col>2</xdr:col>
      <xdr:colOff>3429000</xdr:colOff>
      <xdr:row>48</xdr:row>
      <xdr:rowOff>0</xdr:rowOff>
    </xdr:to>
    <xdr:pic>
      <xdr:nvPicPr>
        <xdr:cNvPr id="74" name="Obrázek 73" descr="vozik_suseni_vykresu.jpg">
          <a:extLst>
            <a:ext uri="{FF2B5EF4-FFF2-40B4-BE49-F238E27FC236}">
              <a16:creationId xmlns:a16="http://schemas.microsoft.com/office/drawing/2014/main" id="{BCD72D80-5E2E-4F91-AC4E-8AB6A0790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6775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75" name="Obrázek 74" descr="jednodverova_horni.jpg">
          <a:extLst>
            <a:ext uri="{FF2B5EF4-FFF2-40B4-BE49-F238E27FC236}">
              <a16:creationId xmlns:a16="http://schemas.microsoft.com/office/drawing/2014/main" id="{85F4E2C2-F206-414C-867A-296DB04FC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76" name="Obrázek 75" descr="jednodverova_horni.jpg">
          <a:extLst>
            <a:ext uri="{FF2B5EF4-FFF2-40B4-BE49-F238E27FC236}">
              <a16:creationId xmlns:a16="http://schemas.microsoft.com/office/drawing/2014/main" id="{8774AA0F-99FF-4A40-990C-A27747B0F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77" name="Obrázek 76" descr="jednodverova_horni.jpg">
          <a:extLst>
            <a:ext uri="{FF2B5EF4-FFF2-40B4-BE49-F238E27FC236}">
              <a16:creationId xmlns:a16="http://schemas.microsoft.com/office/drawing/2014/main" id="{AD76FAB5-0765-4472-BE63-8D7356453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78" name="Obrázek 77" descr="jednodverova_horni.jpg">
          <a:extLst>
            <a:ext uri="{FF2B5EF4-FFF2-40B4-BE49-F238E27FC236}">
              <a16:creationId xmlns:a16="http://schemas.microsoft.com/office/drawing/2014/main" id="{FDA54B8E-FD02-40F9-870D-201FE9763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79" name="Obrázek 78" descr="jednodverova_horni.jpg">
          <a:extLst>
            <a:ext uri="{FF2B5EF4-FFF2-40B4-BE49-F238E27FC236}">
              <a16:creationId xmlns:a16="http://schemas.microsoft.com/office/drawing/2014/main" id="{606879AA-4085-42E6-BE59-7E1973A85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80" name="Obrázek 79" descr="jednodverova_horni.jpg">
          <a:extLst>
            <a:ext uri="{FF2B5EF4-FFF2-40B4-BE49-F238E27FC236}">
              <a16:creationId xmlns:a16="http://schemas.microsoft.com/office/drawing/2014/main" id="{B4459BB2-34FD-4991-B68A-A4CB5027C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81" name="Obrázek 80" descr="jednodverova_horni.jpg">
          <a:extLst>
            <a:ext uri="{FF2B5EF4-FFF2-40B4-BE49-F238E27FC236}">
              <a16:creationId xmlns:a16="http://schemas.microsoft.com/office/drawing/2014/main" id="{41064EA6-90BE-49B8-9E98-049173938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82" name="Obrázek 81" descr="jednodverova_horni.jpg">
          <a:extLst>
            <a:ext uri="{FF2B5EF4-FFF2-40B4-BE49-F238E27FC236}">
              <a16:creationId xmlns:a16="http://schemas.microsoft.com/office/drawing/2014/main" id="{8B62439E-541A-4109-A5E8-FCFF55076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83" name="Obrázek 82" descr="jednodverova_horni.jpg">
          <a:extLst>
            <a:ext uri="{FF2B5EF4-FFF2-40B4-BE49-F238E27FC236}">
              <a16:creationId xmlns:a16="http://schemas.microsoft.com/office/drawing/2014/main" id="{E9C7AEEC-B498-453D-8BFD-3AA56F68C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84" name="Obrázek 83" descr="jednodverova_horni.jpg">
          <a:extLst>
            <a:ext uri="{FF2B5EF4-FFF2-40B4-BE49-F238E27FC236}">
              <a16:creationId xmlns:a16="http://schemas.microsoft.com/office/drawing/2014/main" id="{43E7B37C-2EA7-4B6A-A5D4-41DC88510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85" name="Obrázek 84" descr="jednodverova_horni.jpg">
          <a:extLst>
            <a:ext uri="{FF2B5EF4-FFF2-40B4-BE49-F238E27FC236}">
              <a16:creationId xmlns:a16="http://schemas.microsoft.com/office/drawing/2014/main" id="{B1EBF5C7-C488-4EFE-9704-7ED1CD8C5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86" name="Obrázek 85" descr="jednodverova_horni.jpg">
          <a:extLst>
            <a:ext uri="{FF2B5EF4-FFF2-40B4-BE49-F238E27FC236}">
              <a16:creationId xmlns:a16="http://schemas.microsoft.com/office/drawing/2014/main" id="{E70A1EDA-4477-4BFC-8560-D122B2CDB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48</xdr:row>
      <xdr:rowOff>0</xdr:rowOff>
    </xdr:from>
    <xdr:to>
      <xdr:col>2</xdr:col>
      <xdr:colOff>3429000</xdr:colOff>
      <xdr:row>48</xdr:row>
      <xdr:rowOff>0</xdr:rowOff>
    </xdr:to>
    <xdr:pic>
      <xdr:nvPicPr>
        <xdr:cNvPr id="87" name="Obrázek 86" descr="vozik_suseni_vykresu.jpg">
          <a:extLst>
            <a:ext uri="{FF2B5EF4-FFF2-40B4-BE49-F238E27FC236}">
              <a16:creationId xmlns:a16="http://schemas.microsoft.com/office/drawing/2014/main" id="{5BA04FB2-1B35-4580-AD16-AB22F137F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6775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88" name="Obrázek 87" descr="jednodverova_horni.jpg">
          <a:extLst>
            <a:ext uri="{FF2B5EF4-FFF2-40B4-BE49-F238E27FC236}">
              <a16:creationId xmlns:a16="http://schemas.microsoft.com/office/drawing/2014/main" id="{29074DD3-DB3B-44D6-91F4-75DF3AADB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89" name="Obrázek 88" descr="jednodverova_horni.jpg">
          <a:extLst>
            <a:ext uri="{FF2B5EF4-FFF2-40B4-BE49-F238E27FC236}">
              <a16:creationId xmlns:a16="http://schemas.microsoft.com/office/drawing/2014/main" id="{2BB266B6-253E-4383-9AE7-70EA52F09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90" name="Obrázek 89" descr="jednodverova_horni.jpg">
          <a:extLst>
            <a:ext uri="{FF2B5EF4-FFF2-40B4-BE49-F238E27FC236}">
              <a16:creationId xmlns:a16="http://schemas.microsoft.com/office/drawing/2014/main" id="{C08D4379-D9AF-47CE-BD50-BFA8BFB88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91" name="Obrázek 90" descr="jednodverova_horni.jpg">
          <a:extLst>
            <a:ext uri="{FF2B5EF4-FFF2-40B4-BE49-F238E27FC236}">
              <a16:creationId xmlns:a16="http://schemas.microsoft.com/office/drawing/2014/main" id="{40548A1E-0DA2-449C-9125-30039A5DB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92" name="Obrázek 91" descr="jednodverova_horni.jpg">
          <a:extLst>
            <a:ext uri="{FF2B5EF4-FFF2-40B4-BE49-F238E27FC236}">
              <a16:creationId xmlns:a16="http://schemas.microsoft.com/office/drawing/2014/main" id="{319AE0D1-D9C1-4685-8874-F6885A13D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93" name="Obrázek 92" descr="jednodverova_horni.jpg">
          <a:extLst>
            <a:ext uri="{FF2B5EF4-FFF2-40B4-BE49-F238E27FC236}">
              <a16:creationId xmlns:a16="http://schemas.microsoft.com/office/drawing/2014/main" id="{ED2EB6D0-7056-425F-A850-87A085CB4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94" name="Obrázek 93" descr="jednodverova_horni.jpg">
          <a:extLst>
            <a:ext uri="{FF2B5EF4-FFF2-40B4-BE49-F238E27FC236}">
              <a16:creationId xmlns:a16="http://schemas.microsoft.com/office/drawing/2014/main" id="{934E5050-E8FC-4613-B31C-C90B07CA3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95" name="Obrázek 94" descr="jednodverova_horni.jpg">
          <a:extLst>
            <a:ext uri="{FF2B5EF4-FFF2-40B4-BE49-F238E27FC236}">
              <a16:creationId xmlns:a16="http://schemas.microsoft.com/office/drawing/2014/main" id="{BE91F01C-85BD-46DE-85A1-4F3B2BDDA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96" name="Obrázek 95" descr="jednodverova_horni.jpg">
          <a:extLst>
            <a:ext uri="{FF2B5EF4-FFF2-40B4-BE49-F238E27FC236}">
              <a16:creationId xmlns:a16="http://schemas.microsoft.com/office/drawing/2014/main" id="{EDE42792-AEDC-4089-9AD0-AAB2DC608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97" name="Obrázek 96" descr="jednodverova_horni.jpg">
          <a:extLst>
            <a:ext uri="{FF2B5EF4-FFF2-40B4-BE49-F238E27FC236}">
              <a16:creationId xmlns:a16="http://schemas.microsoft.com/office/drawing/2014/main" id="{65862284-A102-4D2A-B1E9-C03351386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98" name="Obrázek 97" descr="jednodverova_horni.jpg">
          <a:extLst>
            <a:ext uri="{FF2B5EF4-FFF2-40B4-BE49-F238E27FC236}">
              <a16:creationId xmlns:a16="http://schemas.microsoft.com/office/drawing/2014/main" id="{C304C634-4B85-47A9-AB99-5C5E998F4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99" name="Obrázek 98" descr="jednodverova_horni.jpg">
          <a:extLst>
            <a:ext uri="{FF2B5EF4-FFF2-40B4-BE49-F238E27FC236}">
              <a16:creationId xmlns:a16="http://schemas.microsoft.com/office/drawing/2014/main" id="{A29D3F06-073B-4D69-A703-7797A715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48</xdr:row>
      <xdr:rowOff>0</xdr:rowOff>
    </xdr:from>
    <xdr:to>
      <xdr:col>2</xdr:col>
      <xdr:colOff>3429000</xdr:colOff>
      <xdr:row>48</xdr:row>
      <xdr:rowOff>0</xdr:rowOff>
    </xdr:to>
    <xdr:pic>
      <xdr:nvPicPr>
        <xdr:cNvPr id="100" name="Obrázek 99" descr="vozik_suseni_vykresu.jpg">
          <a:extLst>
            <a:ext uri="{FF2B5EF4-FFF2-40B4-BE49-F238E27FC236}">
              <a16:creationId xmlns:a16="http://schemas.microsoft.com/office/drawing/2014/main" id="{455B9776-76E7-4A09-A722-069B899CB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6775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01" name="Obrázek 100" descr="jednodverova_horni.jpg">
          <a:extLst>
            <a:ext uri="{FF2B5EF4-FFF2-40B4-BE49-F238E27FC236}">
              <a16:creationId xmlns:a16="http://schemas.microsoft.com/office/drawing/2014/main" id="{91DA7C13-E4FE-428D-8E6E-81320AA91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02" name="Obrázek 101" descr="jednodverova_horni.jpg">
          <a:extLst>
            <a:ext uri="{FF2B5EF4-FFF2-40B4-BE49-F238E27FC236}">
              <a16:creationId xmlns:a16="http://schemas.microsoft.com/office/drawing/2014/main" id="{EC41BCF6-974A-4AF9-86B9-8C271D02C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03" name="Obrázek 102" descr="jednodverova_horni.jpg">
          <a:extLst>
            <a:ext uri="{FF2B5EF4-FFF2-40B4-BE49-F238E27FC236}">
              <a16:creationId xmlns:a16="http://schemas.microsoft.com/office/drawing/2014/main" id="{8C3905EA-B7B9-4AFF-9898-2ED8B64EC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04" name="Obrázek 103" descr="jednodverova_horni.jpg">
          <a:extLst>
            <a:ext uri="{FF2B5EF4-FFF2-40B4-BE49-F238E27FC236}">
              <a16:creationId xmlns:a16="http://schemas.microsoft.com/office/drawing/2014/main" id="{79BB3713-A2DA-477A-887A-685CDCEFC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05" name="Obrázek 104" descr="jednodverova_horni.jpg">
          <a:extLst>
            <a:ext uri="{FF2B5EF4-FFF2-40B4-BE49-F238E27FC236}">
              <a16:creationId xmlns:a16="http://schemas.microsoft.com/office/drawing/2014/main" id="{E16B30CB-DEE4-4B8E-96C7-B3FCD6DFB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06" name="Obrázek 105" descr="jednodverova_horni.jpg">
          <a:extLst>
            <a:ext uri="{FF2B5EF4-FFF2-40B4-BE49-F238E27FC236}">
              <a16:creationId xmlns:a16="http://schemas.microsoft.com/office/drawing/2014/main" id="{CCD4F350-2964-4A77-87AF-404871DB7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07" name="Obrázek 106" descr="jednodverova_horni.jpg">
          <a:extLst>
            <a:ext uri="{FF2B5EF4-FFF2-40B4-BE49-F238E27FC236}">
              <a16:creationId xmlns:a16="http://schemas.microsoft.com/office/drawing/2014/main" id="{E05B87F4-8FEC-4684-AA0A-B379B40BE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08" name="Obrázek 107" descr="jednodverova_horni.jpg">
          <a:extLst>
            <a:ext uri="{FF2B5EF4-FFF2-40B4-BE49-F238E27FC236}">
              <a16:creationId xmlns:a16="http://schemas.microsoft.com/office/drawing/2014/main" id="{C0821AD8-359C-4789-A8B3-C406FCCB7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09" name="Obrázek 108" descr="jednodverova_horni.jpg">
          <a:extLst>
            <a:ext uri="{FF2B5EF4-FFF2-40B4-BE49-F238E27FC236}">
              <a16:creationId xmlns:a16="http://schemas.microsoft.com/office/drawing/2014/main" id="{F4799F11-194B-4544-9F2F-A6316872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10" name="Obrázek 109" descr="jednodverova_horni.jpg">
          <a:extLst>
            <a:ext uri="{FF2B5EF4-FFF2-40B4-BE49-F238E27FC236}">
              <a16:creationId xmlns:a16="http://schemas.microsoft.com/office/drawing/2014/main" id="{1DDDFE99-79E1-4A7D-BB69-762AD5D45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11" name="Obrázek 110" descr="jednodverova_horni.jpg">
          <a:extLst>
            <a:ext uri="{FF2B5EF4-FFF2-40B4-BE49-F238E27FC236}">
              <a16:creationId xmlns:a16="http://schemas.microsoft.com/office/drawing/2014/main" id="{5FC2E2D6-9DCD-4DF2-BAA7-0458473BB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12" name="Obrázek 111" descr="jednodverova_horni.jpg">
          <a:extLst>
            <a:ext uri="{FF2B5EF4-FFF2-40B4-BE49-F238E27FC236}">
              <a16:creationId xmlns:a16="http://schemas.microsoft.com/office/drawing/2014/main" id="{62255019-33C8-4798-B71E-089644E0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48</xdr:row>
      <xdr:rowOff>0</xdr:rowOff>
    </xdr:from>
    <xdr:to>
      <xdr:col>2</xdr:col>
      <xdr:colOff>3429000</xdr:colOff>
      <xdr:row>48</xdr:row>
      <xdr:rowOff>0</xdr:rowOff>
    </xdr:to>
    <xdr:pic>
      <xdr:nvPicPr>
        <xdr:cNvPr id="113" name="Obrázek 112" descr="vozik_suseni_vykresu.jpg">
          <a:extLst>
            <a:ext uri="{FF2B5EF4-FFF2-40B4-BE49-F238E27FC236}">
              <a16:creationId xmlns:a16="http://schemas.microsoft.com/office/drawing/2014/main" id="{23B2633E-0E68-440D-BD42-F7DE0A048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6775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14" name="Obrázek 113" descr="jednodverova_horni.jpg">
          <a:extLst>
            <a:ext uri="{FF2B5EF4-FFF2-40B4-BE49-F238E27FC236}">
              <a16:creationId xmlns:a16="http://schemas.microsoft.com/office/drawing/2014/main" id="{784D9875-B451-446E-B5D4-4C4679BBF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15" name="Obrázek 114" descr="jednodverova_horni.jpg">
          <a:extLst>
            <a:ext uri="{FF2B5EF4-FFF2-40B4-BE49-F238E27FC236}">
              <a16:creationId xmlns:a16="http://schemas.microsoft.com/office/drawing/2014/main" id="{6CA0AC5B-34AC-48E2-97E5-DD2F14A2A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16" name="Obrázek 115" descr="jednodverova_horni.jpg">
          <a:extLst>
            <a:ext uri="{FF2B5EF4-FFF2-40B4-BE49-F238E27FC236}">
              <a16:creationId xmlns:a16="http://schemas.microsoft.com/office/drawing/2014/main" id="{9BAC41C1-CB73-49D7-955F-EE0683314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17" name="Obrázek 116" descr="jednodverova_horni.jpg">
          <a:extLst>
            <a:ext uri="{FF2B5EF4-FFF2-40B4-BE49-F238E27FC236}">
              <a16:creationId xmlns:a16="http://schemas.microsoft.com/office/drawing/2014/main" id="{FF7743FD-F871-40C5-9B54-12859B6B8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18" name="Obrázek 117" descr="jednodverova_horni.jpg">
          <a:extLst>
            <a:ext uri="{FF2B5EF4-FFF2-40B4-BE49-F238E27FC236}">
              <a16:creationId xmlns:a16="http://schemas.microsoft.com/office/drawing/2014/main" id="{6C140F38-4FAC-45DC-9B85-7BD29933A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19" name="Obrázek 118" descr="jednodverova_horni.jpg">
          <a:extLst>
            <a:ext uri="{FF2B5EF4-FFF2-40B4-BE49-F238E27FC236}">
              <a16:creationId xmlns:a16="http://schemas.microsoft.com/office/drawing/2014/main" id="{AB0A1A59-3E94-4227-9212-C45FBD99A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20" name="Obrázek 119" descr="jednodverova_horni.jpg">
          <a:extLst>
            <a:ext uri="{FF2B5EF4-FFF2-40B4-BE49-F238E27FC236}">
              <a16:creationId xmlns:a16="http://schemas.microsoft.com/office/drawing/2014/main" id="{6E5A228D-CBD7-4FAF-B5AC-3CFDB2FD4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21" name="Obrázek 120" descr="jednodverova_horni.jpg">
          <a:extLst>
            <a:ext uri="{FF2B5EF4-FFF2-40B4-BE49-F238E27FC236}">
              <a16:creationId xmlns:a16="http://schemas.microsoft.com/office/drawing/2014/main" id="{5D6C0A05-DFB5-4E63-80A9-2F66C6DB5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22" name="Obrázek 121" descr="jednodverova_horni.jpg">
          <a:extLst>
            <a:ext uri="{FF2B5EF4-FFF2-40B4-BE49-F238E27FC236}">
              <a16:creationId xmlns:a16="http://schemas.microsoft.com/office/drawing/2014/main" id="{AA397D03-E906-4531-BB05-CAAD9B56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23" name="Obrázek 122" descr="jednodverova_horni.jpg">
          <a:extLst>
            <a:ext uri="{FF2B5EF4-FFF2-40B4-BE49-F238E27FC236}">
              <a16:creationId xmlns:a16="http://schemas.microsoft.com/office/drawing/2014/main" id="{16281CCF-5A79-4C98-A447-7BD32C198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24" name="Obrázek 123" descr="jednodverova_horni.jpg">
          <a:extLst>
            <a:ext uri="{FF2B5EF4-FFF2-40B4-BE49-F238E27FC236}">
              <a16:creationId xmlns:a16="http://schemas.microsoft.com/office/drawing/2014/main" id="{BC1DBCE5-C24F-42F2-9CA7-9A33FF2CB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25" name="Obrázek 124" descr="jednodverova_horni.jpg">
          <a:extLst>
            <a:ext uri="{FF2B5EF4-FFF2-40B4-BE49-F238E27FC236}">
              <a16:creationId xmlns:a16="http://schemas.microsoft.com/office/drawing/2014/main" id="{8757D525-2546-49EA-827C-4DC76997A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48</xdr:row>
      <xdr:rowOff>0</xdr:rowOff>
    </xdr:from>
    <xdr:to>
      <xdr:col>2</xdr:col>
      <xdr:colOff>3429000</xdr:colOff>
      <xdr:row>48</xdr:row>
      <xdr:rowOff>0</xdr:rowOff>
    </xdr:to>
    <xdr:pic>
      <xdr:nvPicPr>
        <xdr:cNvPr id="126" name="Obrázek 125" descr="vozik_suseni_vykresu.jpg">
          <a:extLst>
            <a:ext uri="{FF2B5EF4-FFF2-40B4-BE49-F238E27FC236}">
              <a16:creationId xmlns:a16="http://schemas.microsoft.com/office/drawing/2014/main" id="{8326E471-47A6-426D-B74D-DBE0220F1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6775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27" name="Obrázek 126" descr="jednodverova_horni.jpg">
          <a:extLst>
            <a:ext uri="{FF2B5EF4-FFF2-40B4-BE49-F238E27FC236}">
              <a16:creationId xmlns:a16="http://schemas.microsoft.com/office/drawing/2014/main" id="{78408945-DE62-45BD-B596-14547994A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28" name="Obrázek 127" descr="jednodverova_horni.jpg">
          <a:extLst>
            <a:ext uri="{FF2B5EF4-FFF2-40B4-BE49-F238E27FC236}">
              <a16:creationId xmlns:a16="http://schemas.microsoft.com/office/drawing/2014/main" id="{A307E7E4-B8F7-4E92-9F83-C02B619B8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29" name="Obrázek 128" descr="jednodverova_horni.jpg">
          <a:extLst>
            <a:ext uri="{FF2B5EF4-FFF2-40B4-BE49-F238E27FC236}">
              <a16:creationId xmlns:a16="http://schemas.microsoft.com/office/drawing/2014/main" id="{36E1ABF3-06B1-4AAB-A1E7-F8E212683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30" name="Obrázek 129" descr="jednodverova_horni.jpg">
          <a:extLst>
            <a:ext uri="{FF2B5EF4-FFF2-40B4-BE49-F238E27FC236}">
              <a16:creationId xmlns:a16="http://schemas.microsoft.com/office/drawing/2014/main" id="{036C2766-C57D-4DBD-AFCA-5AC581481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31" name="Obrázek 130" descr="jednodverova_horni.jpg">
          <a:extLst>
            <a:ext uri="{FF2B5EF4-FFF2-40B4-BE49-F238E27FC236}">
              <a16:creationId xmlns:a16="http://schemas.microsoft.com/office/drawing/2014/main" id="{28127A59-DD54-4B15-A1CC-7674DD471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32" name="Obrázek 131" descr="jednodverova_horni.jpg">
          <a:extLst>
            <a:ext uri="{FF2B5EF4-FFF2-40B4-BE49-F238E27FC236}">
              <a16:creationId xmlns:a16="http://schemas.microsoft.com/office/drawing/2014/main" id="{4D3D9F7A-F157-4241-A45A-B23E37EB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33" name="Obrázek 132" descr="jednodverova_horni.jpg">
          <a:extLst>
            <a:ext uri="{FF2B5EF4-FFF2-40B4-BE49-F238E27FC236}">
              <a16:creationId xmlns:a16="http://schemas.microsoft.com/office/drawing/2014/main" id="{4B7EE3DB-DD70-4662-A37D-E8BEA7FA1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34" name="Obrázek 133" descr="jednodverova_horni.jpg">
          <a:extLst>
            <a:ext uri="{FF2B5EF4-FFF2-40B4-BE49-F238E27FC236}">
              <a16:creationId xmlns:a16="http://schemas.microsoft.com/office/drawing/2014/main" id="{5C70E06A-33B3-4BE5-8278-76582E778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35" name="Obrázek 134" descr="jednodverova_horni.jpg">
          <a:extLst>
            <a:ext uri="{FF2B5EF4-FFF2-40B4-BE49-F238E27FC236}">
              <a16:creationId xmlns:a16="http://schemas.microsoft.com/office/drawing/2014/main" id="{B833F93C-872E-4CDA-B50B-AC79D6F9F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36" name="Obrázek 135" descr="jednodverova_horni.jpg">
          <a:extLst>
            <a:ext uri="{FF2B5EF4-FFF2-40B4-BE49-F238E27FC236}">
              <a16:creationId xmlns:a16="http://schemas.microsoft.com/office/drawing/2014/main" id="{C644D983-4D69-445A-9A5F-9E80CC9B8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37" name="Obrázek 136" descr="jednodverova_horni.jpg">
          <a:extLst>
            <a:ext uri="{FF2B5EF4-FFF2-40B4-BE49-F238E27FC236}">
              <a16:creationId xmlns:a16="http://schemas.microsoft.com/office/drawing/2014/main" id="{135566A3-51E2-4B0C-8EE3-7CA1C504E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38" name="Obrázek 137" descr="jednodverova_horni.jpg">
          <a:extLst>
            <a:ext uri="{FF2B5EF4-FFF2-40B4-BE49-F238E27FC236}">
              <a16:creationId xmlns:a16="http://schemas.microsoft.com/office/drawing/2014/main" id="{4224FCB9-34E7-4C5E-8E0C-6F1942F1A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48</xdr:row>
      <xdr:rowOff>0</xdr:rowOff>
    </xdr:from>
    <xdr:to>
      <xdr:col>2</xdr:col>
      <xdr:colOff>3429000</xdr:colOff>
      <xdr:row>48</xdr:row>
      <xdr:rowOff>0</xdr:rowOff>
    </xdr:to>
    <xdr:pic>
      <xdr:nvPicPr>
        <xdr:cNvPr id="139" name="Obrázek 138" descr="vozik_suseni_vykresu.jpg">
          <a:extLst>
            <a:ext uri="{FF2B5EF4-FFF2-40B4-BE49-F238E27FC236}">
              <a16:creationId xmlns:a16="http://schemas.microsoft.com/office/drawing/2014/main" id="{A839496B-016B-4356-B5DF-BA60BB087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6775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40" name="Obrázek 139" descr="jednodverova_horni.jpg">
          <a:extLst>
            <a:ext uri="{FF2B5EF4-FFF2-40B4-BE49-F238E27FC236}">
              <a16:creationId xmlns:a16="http://schemas.microsoft.com/office/drawing/2014/main" id="{A42EC26C-1EA2-4BD7-9D59-889D050B2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41" name="Obrázek 140" descr="jednodverova_horni.jpg">
          <a:extLst>
            <a:ext uri="{FF2B5EF4-FFF2-40B4-BE49-F238E27FC236}">
              <a16:creationId xmlns:a16="http://schemas.microsoft.com/office/drawing/2014/main" id="{66F477A2-0C31-4283-A0AC-B8CB9B428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42" name="Obrázek 141" descr="jednodverova_horni.jpg">
          <a:extLst>
            <a:ext uri="{FF2B5EF4-FFF2-40B4-BE49-F238E27FC236}">
              <a16:creationId xmlns:a16="http://schemas.microsoft.com/office/drawing/2014/main" id="{56C080DC-8F15-4C4F-9017-A5A2206F7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43" name="Obrázek 142" descr="jednodverova_horni.jpg">
          <a:extLst>
            <a:ext uri="{FF2B5EF4-FFF2-40B4-BE49-F238E27FC236}">
              <a16:creationId xmlns:a16="http://schemas.microsoft.com/office/drawing/2014/main" id="{C2E4E9AA-761F-4328-9598-100D640DB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44" name="Obrázek 143" descr="jednodverova_horni.jpg">
          <a:extLst>
            <a:ext uri="{FF2B5EF4-FFF2-40B4-BE49-F238E27FC236}">
              <a16:creationId xmlns:a16="http://schemas.microsoft.com/office/drawing/2014/main" id="{69445625-A965-4B60-BAA5-65CD47807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45" name="Obrázek 144" descr="jednodverova_horni.jpg">
          <a:extLst>
            <a:ext uri="{FF2B5EF4-FFF2-40B4-BE49-F238E27FC236}">
              <a16:creationId xmlns:a16="http://schemas.microsoft.com/office/drawing/2014/main" id="{A35F7362-CA8B-4685-BB07-ADF406C4E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46" name="Obrázek 145" descr="jednodverova_horni.jpg">
          <a:extLst>
            <a:ext uri="{FF2B5EF4-FFF2-40B4-BE49-F238E27FC236}">
              <a16:creationId xmlns:a16="http://schemas.microsoft.com/office/drawing/2014/main" id="{FAC121F4-17CD-496A-B0A1-A75CF75BC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47" name="Obrázek 146" descr="jednodverova_horni.jpg">
          <a:extLst>
            <a:ext uri="{FF2B5EF4-FFF2-40B4-BE49-F238E27FC236}">
              <a16:creationId xmlns:a16="http://schemas.microsoft.com/office/drawing/2014/main" id="{6CA9E34E-89EC-4C55-8AEE-3135C7E8E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48" name="Obrázek 147" descr="jednodverova_horni.jpg">
          <a:extLst>
            <a:ext uri="{FF2B5EF4-FFF2-40B4-BE49-F238E27FC236}">
              <a16:creationId xmlns:a16="http://schemas.microsoft.com/office/drawing/2014/main" id="{B13149FF-5200-472E-814D-AE519254C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49" name="Obrázek 148" descr="jednodverova_horni.jpg">
          <a:extLst>
            <a:ext uri="{FF2B5EF4-FFF2-40B4-BE49-F238E27FC236}">
              <a16:creationId xmlns:a16="http://schemas.microsoft.com/office/drawing/2014/main" id="{9A788E46-D0DA-4243-8F21-C0904FF3B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50" name="Obrázek 149" descr="jednodverova_horni.jpg">
          <a:extLst>
            <a:ext uri="{FF2B5EF4-FFF2-40B4-BE49-F238E27FC236}">
              <a16:creationId xmlns:a16="http://schemas.microsoft.com/office/drawing/2014/main" id="{38FD693C-FDF9-42A2-A820-5CE78088A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51" name="Obrázek 150" descr="jednodverova_horni.jpg">
          <a:extLst>
            <a:ext uri="{FF2B5EF4-FFF2-40B4-BE49-F238E27FC236}">
              <a16:creationId xmlns:a16="http://schemas.microsoft.com/office/drawing/2014/main" id="{F8B51C1D-0CDE-493F-92E4-E71B560AB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48</xdr:row>
      <xdr:rowOff>0</xdr:rowOff>
    </xdr:from>
    <xdr:to>
      <xdr:col>2</xdr:col>
      <xdr:colOff>3429000</xdr:colOff>
      <xdr:row>48</xdr:row>
      <xdr:rowOff>0</xdr:rowOff>
    </xdr:to>
    <xdr:pic>
      <xdr:nvPicPr>
        <xdr:cNvPr id="152" name="Obrázek 151" descr="vozik_suseni_vykresu.jpg">
          <a:extLst>
            <a:ext uri="{FF2B5EF4-FFF2-40B4-BE49-F238E27FC236}">
              <a16:creationId xmlns:a16="http://schemas.microsoft.com/office/drawing/2014/main" id="{40CF5BA8-0E7F-443B-B564-B1443F9E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6775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53" name="Obrázek 152" descr="jednodverova_horni.jpg">
          <a:extLst>
            <a:ext uri="{FF2B5EF4-FFF2-40B4-BE49-F238E27FC236}">
              <a16:creationId xmlns:a16="http://schemas.microsoft.com/office/drawing/2014/main" id="{FE9B43F1-A8F3-47E2-A48E-BA67BEEBB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54" name="Obrázek 153" descr="jednodverova_horni.jpg">
          <a:extLst>
            <a:ext uri="{FF2B5EF4-FFF2-40B4-BE49-F238E27FC236}">
              <a16:creationId xmlns:a16="http://schemas.microsoft.com/office/drawing/2014/main" id="{D325A05C-4125-43DC-8910-49948F9A5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55" name="Obrázek 154" descr="jednodverova_horni.jpg">
          <a:extLst>
            <a:ext uri="{FF2B5EF4-FFF2-40B4-BE49-F238E27FC236}">
              <a16:creationId xmlns:a16="http://schemas.microsoft.com/office/drawing/2014/main" id="{CE51DAF5-7F9F-43D6-9544-52EA120BA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56" name="Obrázek 155" descr="jednodverova_horni.jpg">
          <a:extLst>
            <a:ext uri="{FF2B5EF4-FFF2-40B4-BE49-F238E27FC236}">
              <a16:creationId xmlns:a16="http://schemas.microsoft.com/office/drawing/2014/main" id="{B65614D8-09AD-4C76-A101-95737940C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48</xdr:row>
      <xdr:rowOff>0</xdr:rowOff>
    </xdr:from>
    <xdr:to>
      <xdr:col>2</xdr:col>
      <xdr:colOff>3025140</xdr:colOff>
      <xdr:row>48</xdr:row>
      <xdr:rowOff>0</xdr:rowOff>
    </xdr:to>
    <xdr:pic>
      <xdr:nvPicPr>
        <xdr:cNvPr id="157" name="Obrázek 156" descr="jednodverova_horni.jpg">
          <a:extLst>
            <a:ext uri="{FF2B5EF4-FFF2-40B4-BE49-F238E27FC236}">
              <a16:creationId xmlns:a16="http://schemas.microsoft.com/office/drawing/2014/main" id="{16ED4FFC-1900-4946-940F-A23D564D1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6775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58" name="Obrázek 157" descr="jednodverova_horni.jpg">
          <a:extLst>
            <a:ext uri="{FF2B5EF4-FFF2-40B4-BE49-F238E27FC236}">
              <a16:creationId xmlns:a16="http://schemas.microsoft.com/office/drawing/2014/main" id="{34A09307-D24C-4E22-BB18-6C8B05F38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59" name="Obrázek 158" descr="jednodverova_horni.jpg">
          <a:extLst>
            <a:ext uri="{FF2B5EF4-FFF2-40B4-BE49-F238E27FC236}">
              <a16:creationId xmlns:a16="http://schemas.microsoft.com/office/drawing/2014/main" id="{D33A1817-9C08-48A7-8CA3-7E4A7F1AE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60" name="Obrázek 159" descr="jednodverova_horni.jpg">
          <a:extLst>
            <a:ext uri="{FF2B5EF4-FFF2-40B4-BE49-F238E27FC236}">
              <a16:creationId xmlns:a16="http://schemas.microsoft.com/office/drawing/2014/main" id="{254F3CEC-B9CC-42A1-95C2-32EB3918F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61" name="Obrázek 160" descr="jednodverova_horni.jpg">
          <a:extLst>
            <a:ext uri="{FF2B5EF4-FFF2-40B4-BE49-F238E27FC236}">
              <a16:creationId xmlns:a16="http://schemas.microsoft.com/office/drawing/2014/main" id="{43BBA6FC-4DEB-4B32-A660-EE94FA26A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62" name="Obrázek 161" descr="jednodverova_horni.jpg">
          <a:extLst>
            <a:ext uri="{FF2B5EF4-FFF2-40B4-BE49-F238E27FC236}">
              <a16:creationId xmlns:a16="http://schemas.microsoft.com/office/drawing/2014/main" id="{E2E288B6-2C72-45EF-AA89-6B22AA00D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63" name="Obrázek 162" descr="jednodverova_horni.jpg">
          <a:extLst>
            <a:ext uri="{FF2B5EF4-FFF2-40B4-BE49-F238E27FC236}">
              <a16:creationId xmlns:a16="http://schemas.microsoft.com/office/drawing/2014/main" id="{142ADD9B-D89C-4B1C-AECC-235003B4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64" name="Obrázek 163" descr="jednodverova_horni.jpg">
          <a:extLst>
            <a:ext uri="{FF2B5EF4-FFF2-40B4-BE49-F238E27FC236}">
              <a16:creationId xmlns:a16="http://schemas.microsoft.com/office/drawing/2014/main" id="{88C1A271-8E0F-4D48-BC87-8EEC62FA1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44</xdr:row>
      <xdr:rowOff>0</xdr:rowOff>
    </xdr:from>
    <xdr:to>
      <xdr:col>2</xdr:col>
      <xdr:colOff>3429000</xdr:colOff>
      <xdr:row>44</xdr:row>
      <xdr:rowOff>0</xdr:rowOff>
    </xdr:to>
    <xdr:pic>
      <xdr:nvPicPr>
        <xdr:cNvPr id="165" name="Obrázek 164" descr="vozik_suseni_vykresu.jpg">
          <a:extLst>
            <a:ext uri="{FF2B5EF4-FFF2-40B4-BE49-F238E27FC236}">
              <a16:creationId xmlns:a16="http://schemas.microsoft.com/office/drawing/2014/main" id="{AD4CE272-CD06-4A13-8CEB-9EB3CBC05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839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66" name="Obrázek 165" descr="jednodverova_horni.jpg">
          <a:extLst>
            <a:ext uri="{FF2B5EF4-FFF2-40B4-BE49-F238E27FC236}">
              <a16:creationId xmlns:a16="http://schemas.microsoft.com/office/drawing/2014/main" id="{617BA103-9DD6-4291-9031-E89585D2F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67" name="Obrázek 166" descr="jednodverova_horni.jpg">
          <a:extLst>
            <a:ext uri="{FF2B5EF4-FFF2-40B4-BE49-F238E27FC236}">
              <a16:creationId xmlns:a16="http://schemas.microsoft.com/office/drawing/2014/main" id="{F847E79D-4E9B-4263-AF64-778CB5D72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68" name="Obrázek 167" descr="jednodverova_horni.jpg">
          <a:extLst>
            <a:ext uri="{FF2B5EF4-FFF2-40B4-BE49-F238E27FC236}">
              <a16:creationId xmlns:a16="http://schemas.microsoft.com/office/drawing/2014/main" id="{FF77610C-DD78-47CF-8964-67033422A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69" name="Obrázek 168" descr="jednodverova_horni.jpg">
          <a:extLst>
            <a:ext uri="{FF2B5EF4-FFF2-40B4-BE49-F238E27FC236}">
              <a16:creationId xmlns:a16="http://schemas.microsoft.com/office/drawing/2014/main" id="{EB453C4E-4F08-4386-8D12-0D2E9221B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70" name="Obrázek 169" descr="jednodverova_horni.jpg">
          <a:extLst>
            <a:ext uri="{FF2B5EF4-FFF2-40B4-BE49-F238E27FC236}">
              <a16:creationId xmlns:a16="http://schemas.microsoft.com/office/drawing/2014/main" id="{82A1FF3B-EE11-4556-A9C5-B50AAC6AA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71" name="Obrázek 170" descr="jednodverova_horni.jpg">
          <a:extLst>
            <a:ext uri="{FF2B5EF4-FFF2-40B4-BE49-F238E27FC236}">
              <a16:creationId xmlns:a16="http://schemas.microsoft.com/office/drawing/2014/main" id="{01BDAB3E-EE3D-4D3B-8C8B-45646ABA9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72" name="Obrázek 171" descr="jednodverova_horni.jpg">
          <a:extLst>
            <a:ext uri="{FF2B5EF4-FFF2-40B4-BE49-F238E27FC236}">
              <a16:creationId xmlns:a16="http://schemas.microsoft.com/office/drawing/2014/main" id="{D168B812-411C-4013-8BF3-C1860321E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73" name="Obrázek 172" descr="jednodverova_horni.jpg">
          <a:extLst>
            <a:ext uri="{FF2B5EF4-FFF2-40B4-BE49-F238E27FC236}">
              <a16:creationId xmlns:a16="http://schemas.microsoft.com/office/drawing/2014/main" id="{7A83923B-37D7-49DD-AE92-566A928A9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74" name="Obrázek 173" descr="jednodverova_horni.jpg">
          <a:extLst>
            <a:ext uri="{FF2B5EF4-FFF2-40B4-BE49-F238E27FC236}">
              <a16:creationId xmlns:a16="http://schemas.microsoft.com/office/drawing/2014/main" id="{D904980A-9108-4F5C-A8BC-85A5D4EFD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75" name="Obrázek 174" descr="jednodverova_horni.jpg">
          <a:extLst>
            <a:ext uri="{FF2B5EF4-FFF2-40B4-BE49-F238E27FC236}">
              <a16:creationId xmlns:a16="http://schemas.microsoft.com/office/drawing/2014/main" id="{7607A8A2-6138-45E1-8E83-9D7A81DAA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76" name="Obrázek 175" descr="jednodverova_horni.jpg">
          <a:extLst>
            <a:ext uri="{FF2B5EF4-FFF2-40B4-BE49-F238E27FC236}">
              <a16:creationId xmlns:a16="http://schemas.microsoft.com/office/drawing/2014/main" id="{1C4B483A-5FA9-4235-897A-90DDFA2EA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77" name="Obrázek 176" descr="jednodverova_horni.jpg">
          <a:extLst>
            <a:ext uri="{FF2B5EF4-FFF2-40B4-BE49-F238E27FC236}">
              <a16:creationId xmlns:a16="http://schemas.microsoft.com/office/drawing/2014/main" id="{C9D194E7-D63D-4BC2-AA6A-8B319C916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44</xdr:row>
      <xdr:rowOff>0</xdr:rowOff>
    </xdr:from>
    <xdr:to>
      <xdr:col>2</xdr:col>
      <xdr:colOff>3429000</xdr:colOff>
      <xdr:row>44</xdr:row>
      <xdr:rowOff>0</xdr:rowOff>
    </xdr:to>
    <xdr:pic>
      <xdr:nvPicPr>
        <xdr:cNvPr id="178" name="Obrázek 177" descr="vozik_suseni_vykresu.jpg">
          <a:extLst>
            <a:ext uri="{FF2B5EF4-FFF2-40B4-BE49-F238E27FC236}">
              <a16:creationId xmlns:a16="http://schemas.microsoft.com/office/drawing/2014/main" id="{462F016D-6E10-44AC-BB1D-D6D11E474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839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79" name="Obrázek 178" descr="jednodverova_horni.jpg">
          <a:extLst>
            <a:ext uri="{FF2B5EF4-FFF2-40B4-BE49-F238E27FC236}">
              <a16:creationId xmlns:a16="http://schemas.microsoft.com/office/drawing/2014/main" id="{50F720D8-2D0F-4900-A676-56330FCE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80" name="Obrázek 179" descr="jednodverova_horni.jpg">
          <a:extLst>
            <a:ext uri="{FF2B5EF4-FFF2-40B4-BE49-F238E27FC236}">
              <a16:creationId xmlns:a16="http://schemas.microsoft.com/office/drawing/2014/main" id="{1E7CA62C-9A8E-4A4A-A5A6-A22041E86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81" name="Obrázek 180" descr="jednodverova_horni.jpg">
          <a:extLst>
            <a:ext uri="{FF2B5EF4-FFF2-40B4-BE49-F238E27FC236}">
              <a16:creationId xmlns:a16="http://schemas.microsoft.com/office/drawing/2014/main" id="{DCA40AA3-A27F-41BD-9B3A-9C5C10EF5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82" name="Obrázek 181" descr="jednodverova_horni.jpg">
          <a:extLst>
            <a:ext uri="{FF2B5EF4-FFF2-40B4-BE49-F238E27FC236}">
              <a16:creationId xmlns:a16="http://schemas.microsoft.com/office/drawing/2014/main" id="{0E700F01-B3D5-44DD-ACE4-8D332FD34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83" name="Obrázek 182" descr="jednodverova_horni.jpg">
          <a:extLst>
            <a:ext uri="{FF2B5EF4-FFF2-40B4-BE49-F238E27FC236}">
              <a16:creationId xmlns:a16="http://schemas.microsoft.com/office/drawing/2014/main" id="{D2DD1DD0-B94B-48C7-B43D-31FF35B7B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84" name="Obrázek 183" descr="jednodverova_horni.jpg">
          <a:extLst>
            <a:ext uri="{FF2B5EF4-FFF2-40B4-BE49-F238E27FC236}">
              <a16:creationId xmlns:a16="http://schemas.microsoft.com/office/drawing/2014/main" id="{0AE52082-57D2-43C1-86E4-DFEF0287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85" name="Obrázek 184" descr="jednodverova_horni.jpg">
          <a:extLst>
            <a:ext uri="{FF2B5EF4-FFF2-40B4-BE49-F238E27FC236}">
              <a16:creationId xmlns:a16="http://schemas.microsoft.com/office/drawing/2014/main" id="{53C69703-8B61-4621-9A8F-4D53523A2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86" name="Obrázek 185" descr="jednodverova_horni.jpg">
          <a:extLst>
            <a:ext uri="{FF2B5EF4-FFF2-40B4-BE49-F238E27FC236}">
              <a16:creationId xmlns:a16="http://schemas.microsoft.com/office/drawing/2014/main" id="{16EC3FAE-7561-44B0-9A52-791F49756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87" name="Obrázek 186" descr="jednodverova_horni.jpg">
          <a:extLst>
            <a:ext uri="{FF2B5EF4-FFF2-40B4-BE49-F238E27FC236}">
              <a16:creationId xmlns:a16="http://schemas.microsoft.com/office/drawing/2014/main" id="{D9AC053E-9704-4653-8F98-9B4DCAF84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88" name="Obrázek 187" descr="jednodverova_horni.jpg">
          <a:extLst>
            <a:ext uri="{FF2B5EF4-FFF2-40B4-BE49-F238E27FC236}">
              <a16:creationId xmlns:a16="http://schemas.microsoft.com/office/drawing/2014/main" id="{86C40A71-678D-468B-8C4C-BFEDECB96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89" name="Obrázek 188" descr="jednodverova_horni.jpg">
          <a:extLst>
            <a:ext uri="{FF2B5EF4-FFF2-40B4-BE49-F238E27FC236}">
              <a16:creationId xmlns:a16="http://schemas.microsoft.com/office/drawing/2014/main" id="{2A2FBD8E-AF8C-4F5B-8D6A-EF686BA64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90" name="Obrázek 189" descr="jednodverova_horni.jpg">
          <a:extLst>
            <a:ext uri="{FF2B5EF4-FFF2-40B4-BE49-F238E27FC236}">
              <a16:creationId xmlns:a16="http://schemas.microsoft.com/office/drawing/2014/main" id="{44EBB3B2-661D-42E4-B1A9-605EAB796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44</xdr:row>
      <xdr:rowOff>0</xdr:rowOff>
    </xdr:from>
    <xdr:to>
      <xdr:col>2</xdr:col>
      <xdr:colOff>3429000</xdr:colOff>
      <xdr:row>44</xdr:row>
      <xdr:rowOff>0</xdr:rowOff>
    </xdr:to>
    <xdr:pic>
      <xdr:nvPicPr>
        <xdr:cNvPr id="191" name="Obrázek 190" descr="vozik_suseni_vykresu.jpg">
          <a:extLst>
            <a:ext uri="{FF2B5EF4-FFF2-40B4-BE49-F238E27FC236}">
              <a16:creationId xmlns:a16="http://schemas.microsoft.com/office/drawing/2014/main" id="{F93AEE87-6BCD-4C79-830B-2DCA4F29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839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92" name="Obrázek 191" descr="jednodverova_horni.jpg">
          <a:extLst>
            <a:ext uri="{FF2B5EF4-FFF2-40B4-BE49-F238E27FC236}">
              <a16:creationId xmlns:a16="http://schemas.microsoft.com/office/drawing/2014/main" id="{2E570556-EDA8-4E7E-A697-11718827B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93" name="Obrázek 192" descr="jednodverova_horni.jpg">
          <a:extLst>
            <a:ext uri="{FF2B5EF4-FFF2-40B4-BE49-F238E27FC236}">
              <a16:creationId xmlns:a16="http://schemas.microsoft.com/office/drawing/2014/main" id="{76849898-F24F-4948-B320-2CB4D92CB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94" name="Obrázek 193" descr="jednodverova_horni.jpg">
          <a:extLst>
            <a:ext uri="{FF2B5EF4-FFF2-40B4-BE49-F238E27FC236}">
              <a16:creationId xmlns:a16="http://schemas.microsoft.com/office/drawing/2014/main" id="{068EDF30-DA01-4967-99AA-4828C9FDE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95" name="Obrázek 194" descr="jednodverova_horni.jpg">
          <a:extLst>
            <a:ext uri="{FF2B5EF4-FFF2-40B4-BE49-F238E27FC236}">
              <a16:creationId xmlns:a16="http://schemas.microsoft.com/office/drawing/2014/main" id="{3713E147-09CC-4788-8DD0-80BE8E785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96" name="Obrázek 195" descr="jednodverova_horni.jpg">
          <a:extLst>
            <a:ext uri="{FF2B5EF4-FFF2-40B4-BE49-F238E27FC236}">
              <a16:creationId xmlns:a16="http://schemas.microsoft.com/office/drawing/2014/main" id="{EA52ADA3-606A-4010-853C-3504DDD45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97" name="Obrázek 196" descr="jednodverova_horni.jpg">
          <a:extLst>
            <a:ext uri="{FF2B5EF4-FFF2-40B4-BE49-F238E27FC236}">
              <a16:creationId xmlns:a16="http://schemas.microsoft.com/office/drawing/2014/main" id="{66359C47-6147-4A29-A96B-3CAA37AB8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98" name="Obrázek 197" descr="jednodverova_horni.jpg">
          <a:extLst>
            <a:ext uri="{FF2B5EF4-FFF2-40B4-BE49-F238E27FC236}">
              <a16:creationId xmlns:a16="http://schemas.microsoft.com/office/drawing/2014/main" id="{13586D85-D5C8-4B21-819A-9D69A9BCE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199" name="Obrázek 198" descr="jednodverova_horni.jpg">
          <a:extLst>
            <a:ext uri="{FF2B5EF4-FFF2-40B4-BE49-F238E27FC236}">
              <a16:creationId xmlns:a16="http://schemas.microsoft.com/office/drawing/2014/main" id="{439A2720-01F5-4C8F-BDAB-D02098631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00" name="Obrázek 199" descr="jednodverova_horni.jpg">
          <a:extLst>
            <a:ext uri="{FF2B5EF4-FFF2-40B4-BE49-F238E27FC236}">
              <a16:creationId xmlns:a16="http://schemas.microsoft.com/office/drawing/2014/main" id="{EF0DF248-D6BF-4598-999C-7CA0C3444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01" name="Obrázek 200" descr="jednodverova_horni.jpg">
          <a:extLst>
            <a:ext uri="{FF2B5EF4-FFF2-40B4-BE49-F238E27FC236}">
              <a16:creationId xmlns:a16="http://schemas.microsoft.com/office/drawing/2014/main" id="{8B1EA075-0F31-4DF2-BD8A-927D1AE04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02" name="Obrázek 201" descr="jednodverova_horni.jpg">
          <a:extLst>
            <a:ext uri="{FF2B5EF4-FFF2-40B4-BE49-F238E27FC236}">
              <a16:creationId xmlns:a16="http://schemas.microsoft.com/office/drawing/2014/main" id="{8CEA3910-4B25-4CD7-A73D-A674911C0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03" name="Obrázek 202" descr="jednodverova_horni.jpg">
          <a:extLst>
            <a:ext uri="{FF2B5EF4-FFF2-40B4-BE49-F238E27FC236}">
              <a16:creationId xmlns:a16="http://schemas.microsoft.com/office/drawing/2014/main" id="{A58638F4-C598-4BA1-BB39-CD5DD353C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44</xdr:row>
      <xdr:rowOff>0</xdr:rowOff>
    </xdr:from>
    <xdr:to>
      <xdr:col>2</xdr:col>
      <xdr:colOff>3429000</xdr:colOff>
      <xdr:row>44</xdr:row>
      <xdr:rowOff>0</xdr:rowOff>
    </xdr:to>
    <xdr:pic>
      <xdr:nvPicPr>
        <xdr:cNvPr id="204" name="Obrázek 203" descr="vozik_suseni_vykresu.jpg">
          <a:extLst>
            <a:ext uri="{FF2B5EF4-FFF2-40B4-BE49-F238E27FC236}">
              <a16:creationId xmlns:a16="http://schemas.microsoft.com/office/drawing/2014/main" id="{43DBBD36-966D-4989-8AA5-859BABBA0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839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05" name="Obrázek 204" descr="jednodverova_horni.jpg">
          <a:extLst>
            <a:ext uri="{FF2B5EF4-FFF2-40B4-BE49-F238E27FC236}">
              <a16:creationId xmlns:a16="http://schemas.microsoft.com/office/drawing/2014/main" id="{80EDCB4C-4DB7-4666-BE24-7C99C9A1E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06" name="Obrázek 205" descr="jednodverova_horni.jpg">
          <a:extLst>
            <a:ext uri="{FF2B5EF4-FFF2-40B4-BE49-F238E27FC236}">
              <a16:creationId xmlns:a16="http://schemas.microsoft.com/office/drawing/2014/main" id="{9C2FD86F-832E-4FD7-BCFC-A5400739C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07" name="Obrázek 206" descr="jednodverova_horni.jpg">
          <a:extLst>
            <a:ext uri="{FF2B5EF4-FFF2-40B4-BE49-F238E27FC236}">
              <a16:creationId xmlns:a16="http://schemas.microsoft.com/office/drawing/2014/main" id="{264C362E-C406-48F6-8B7F-0EB6A047E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08" name="Obrázek 207" descr="jednodverova_horni.jpg">
          <a:extLst>
            <a:ext uri="{FF2B5EF4-FFF2-40B4-BE49-F238E27FC236}">
              <a16:creationId xmlns:a16="http://schemas.microsoft.com/office/drawing/2014/main" id="{5B42D2E7-0335-4B05-AAF7-F9F3755A4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09" name="Obrázek 208" descr="jednodverova_horni.jpg">
          <a:extLst>
            <a:ext uri="{FF2B5EF4-FFF2-40B4-BE49-F238E27FC236}">
              <a16:creationId xmlns:a16="http://schemas.microsoft.com/office/drawing/2014/main" id="{E6C87454-F286-4279-B8D6-FC7ADA129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10" name="Obrázek 209" descr="jednodverova_horni.jpg">
          <a:extLst>
            <a:ext uri="{FF2B5EF4-FFF2-40B4-BE49-F238E27FC236}">
              <a16:creationId xmlns:a16="http://schemas.microsoft.com/office/drawing/2014/main" id="{11DF6BEF-352C-4EFC-B68A-2CC4B02FD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11" name="Obrázek 210" descr="jednodverova_horni.jpg">
          <a:extLst>
            <a:ext uri="{FF2B5EF4-FFF2-40B4-BE49-F238E27FC236}">
              <a16:creationId xmlns:a16="http://schemas.microsoft.com/office/drawing/2014/main" id="{E4440BE8-B782-4DCE-A061-81ADE9ED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12" name="Obrázek 211" descr="jednodverova_horni.jpg">
          <a:extLst>
            <a:ext uri="{FF2B5EF4-FFF2-40B4-BE49-F238E27FC236}">
              <a16:creationId xmlns:a16="http://schemas.microsoft.com/office/drawing/2014/main" id="{9550FC4F-D553-40BF-881D-DB183EA67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13" name="Obrázek 212" descr="jednodverova_horni.jpg">
          <a:extLst>
            <a:ext uri="{FF2B5EF4-FFF2-40B4-BE49-F238E27FC236}">
              <a16:creationId xmlns:a16="http://schemas.microsoft.com/office/drawing/2014/main" id="{534558EC-4A31-4D6A-9B25-C53DE6971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14" name="Obrázek 213" descr="jednodverova_horni.jpg">
          <a:extLst>
            <a:ext uri="{FF2B5EF4-FFF2-40B4-BE49-F238E27FC236}">
              <a16:creationId xmlns:a16="http://schemas.microsoft.com/office/drawing/2014/main" id="{1288150C-38EE-48E0-BA09-BC6FEFBF1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15" name="Obrázek 214" descr="jednodverova_horni.jpg">
          <a:extLst>
            <a:ext uri="{FF2B5EF4-FFF2-40B4-BE49-F238E27FC236}">
              <a16:creationId xmlns:a16="http://schemas.microsoft.com/office/drawing/2014/main" id="{323E41B9-4901-4AB2-8541-88CE07804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16" name="Obrázek 215" descr="jednodverova_horni.jpg">
          <a:extLst>
            <a:ext uri="{FF2B5EF4-FFF2-40B4-BE49-F238E27FC236}">
              <a16:creationId xmlns:a16="http://schemas.microsoft.com/office/drawing/2014/main" id="{40284823-36B0-44CF-BAC7-4D16FC79F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44</xdr:row>
      <xdr:rowOff>0</xdr:rowOff>
    </xdr:from>
    <xdr:to>
      <xdr:col>2</xdr:col>
      <xdr:colOff>3429000</xdr:colOff>
      <xdr:row>44</xdr:row>
      <xdr:rowOff>0</xdr:rowOff>
    </xdr:to>
    <xdr:pic>
      <xdr:nvPicPr>
        <xdr:cNvPr id="217" name="Obrázek 216" descr="vozik_suseni_vykresu.jpg">
          <a:extLst>
            <a:ext uri="{FF2B5EF4-FFF2-40B4-BE49-F238E27FC236}">
              <a16:creationId xmlns:a16="http://schemas.microsoft.com/office/drawing/2014/main" id="{E30BA6D0-D82D-44EE-BADE-724AF4F40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839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18" name="Obrázek 217" descr="jednodverova_horni.jpg">
          <a:extLst>
            <a:ext uri="{FF2B5EF4-FFF2-40B4-BE49-F238E27FC236}">
              <a16:creationId xmlns:a16="http://schemas.microsoft.com/office/drawing/2014/main" id="{9A8C2EF8-2338-449D-B656-FFD0766A5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19" name="Obrázek 218" descr="jednodverova_horni.jpg">
          <a:extLst>
            <a:ext uri="{FF2B5EF4-FFF2-40B4-BE49-F238E27FC236}">
              <a16:creationId xmlns:a16="http://schemas.microsoft.com/office/drawing/2014/main" id="{B02C1F31-3C2B-4B9E-98BB-75D3DC9B6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20" name="Obrázek 219" descr="jednodverova_horni.jpg">
          <a:extLst>
            <a:ext uri="{FF2B5EF4-FFF2-40B4-BE49-F238E27FC236}">
              <a16:creationId xmlns:a16="http://schemas.microsoft.com/office/drawing/2014/main" id="{8700987F-6D64-482C-915E-8CFE899F4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21" name="Obrázek 220" descr="jednodverova_horni.jpg">
          <a:extLst>
            <a:ext uri="{FF2B5EF4-FFF2-40B4-BE49-F238E27FC236}">
              <a16:creationId xmlns:a16="http://schemas.microsoft.com/office/drawing/2014/main" id="{3806BCA3-F4A4-4C98-8E57-E2621766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22" name="Obrázek 221" descr="jednodverova_horni.jpg">
          <a:extLst>
            <a:ext uri="{FF2B5EF4-FFF2-40B4-BE49-F238E27FC236}">
              <a16:creationId xmlns:a16="http://schemas.microsoft.com/office/drawing/2014/main" id="{D25A46FC-7046-4AE6-A51B-A80375C7D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23" name="Obrázek 222" descr="jednodverova_horni.jpg">
          <a:extLst>
            <a:ext uri="{FF2B5EF4-FFF2-40B4-BE49-F238E27FC236}">
              <a16:creationId xmlns:a16="http://schemas.microsoft.com/office/drawing/2014/main" id="{554A851F-3B70-4997-95D4-5986E2B87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24" name="Obrázek 223" descr="jednodverova_horni.jpg">
          <a:extLst>
            <a:ext uri="{FF2B5EF4-FFF2-40B4-BE49-F238E27FC236}">
              <a16:creationId xmlns:a16="http://schemas.microsoft.com/office/drawing/2014/main" id="{BA659A62-FE64-48E0-97E5-533FABB03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25" name="Obrázek 224" descr="jednodverova_horni.jpg">
          <a:extLst>
            <a:ext uri="{FF2B5EF4-FFF2-40B4-BE49-F238E27FC236}">
              <a16:creationId xmlns:a16="http://schemas.microsoft.com/office/drawing/2014/main" id="{024AAF3F-362B-441B-BAFA-067B79C1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26" name="Obrázek 225" descr="jednodverova_horni.jpg">
          <a:extLst>
            <a:ext uri="{FF2B5EF4-FFF2-40B4-BE49-F238E27FC236}">
              <a16:creationId xmlns:a16="http://schemas.microsoft.com/office/drawing/2014/main" id="{A1C1CE92-5996-4DF6-99AB-58B1837E3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27" name="Obrázek 226" descr="jednodverova_horni.jpg">
          <a:extLst>
            <a:ext uri="{FF2B5EF4-FFF2-40B4-BE49-F238E27FC236}">
              <a16:creationId xmlns:a16="http://schemas.microsoft.com/office/drawing/2014/main" id="{6E0FA1A9-4257-42C9-BA80-01D460B96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28" name="Obrázek 227" descr="jednodverova_horni.jpg">
          <a:extLst>
            <a:ext uri="{FF2B5EF4-FFF2-40B4-BE49-F238E27FC236}">
              <a16:creationId xmlns:a16="http://schemas.microsoft.com/office/drawing/2014/main" id="{EFD348C9-BA71-4238-923A-452E7F849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29" name="Obrázek 228" descr="jednodverova_horni.jpg">
          <a:extLst>
            <a:ext uri="{FF2B5EF4-FFF2-40B4-BE49-F238E27FC236}">
              <a16:creationId xmlns:a16="http://schemas.microsoft.com/office/drawing/2014/main" id="{8EB0CD54-78AE-4955-820B-27985A6D2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44</xdr:row>
      <xdr:rowOff>0</xdr:rowOff>
    </xdr:from>
    <xdr:to>
      <xdr:col>2</xdr:col>
      <xdr:colOff>3429000</xdr:colOff>
      <xdr:row>44</xdr:row>
      <xdr:rowOff>0</xdr:rowOff>
    </xdr:to>
    <xdr:pic>
      <xdr:nvPicPr>
        <xdr:cNvPr id="230" name="Obrázek 229" descr="vozik_suseni_vykresu.jpg">
          <a:extLst>
            <a:ext uri="{FF2B5EF4-FFF2-40B4-BE49-F238E27FC236}">
              <a16:creationId xmlns:a16="http://schemas.microsoft.com/office/drawing/2014/main" id="{BCD72D80-5E2E-4F91-AC4E-8AB6A0790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839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31" name="Obrázek 230" descr="jednodverova_horni.jpg">
          <a:extLst>
            <a:ext uri="{FF2B5EF4-FFF2-40B4-BE49-F238E27FC236}">
              <a16:creationId xmlns:a16="http://schemas.microsoft.com/office/drawing/2014/main" id="{85F4E2C2-F206-414C-867A-296DB04FC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32" name="Obrázek 231" descr="jednodverova_horni.jpg">
          <a:extLst>
            <a:ext uri="{FF2B5EF4-FFF2-40B4-BE49-F238E27FC236}">
              <a16:creationId xmlns:a16="http://schemas.microsoft.com/office/drawing/2014/main" id="{8774AA0F-99FF-4A40-990C-A27747B0F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33" name="Obrázek 232" descr="jednodverova_horni.jpg">
          <a:extLst>
            <a:ext uri="{FF2B5EF4-FFF2-40B4-BE49-F238E27FC236}">
              <a16:creationId xmlns:a16="http://schemas.microsoft.com/office/drawing/2014/main" id="{AD76FAB5-0765-4472-BE63-8D7356453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34" name="Obrázek 233" descr="jednodverova_horni.jpg">
          <a:extLst>
            <a:ext uri="{FF2B5EF4-FFF2-40B4-BE49-F238E27FC236}">
              <a16:creationId xmlns:a16="http://schemas.microsoft.com/office/drawing/2014/main" id="{FDA54B8E-FD02-40F9-870D-201FE9763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35" name="Obrázek 234" descr="jednodverova_horni.jpg">
          <a:extLst>
            <a:ext uri="{FF2B5EF4-FFF2-40B4-BE49-F238E27FC236}">
              <a16:creationId xmlns:a16="http://schemas.microsoft.com/office/drawing/2014/main" id="{606879AA-4085-42E6-BE59-7E1973A85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36" name="Obrázek 235" descr="jednodverova_horni.jpg">
          <a:extLst>
            <a:ext uri="{FF2B5EF4-FFF2-40B4-BE49-F238E27FC236}">
              <a16:creationId xmlns:a16="http://schemas.microsoft.com/office/drawing/2014/main" id="{B4459BB2-34FD-4991-B68A-A4CB5027C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37" name="Obrázek 236" descr="jednodverova_horni.jpg">
          <a:extLst>
            <a:ext uri="{FF2B5EF4-FFF2-40B4-BE49-F238E27FC236}">
              <a16:creationId xmlns:a16="http://schemas.microsoft.com/office/drawing/2014/main" id="{41064EA6-90BE-49B8-9E98-049173938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38" name="Obrázek 237" descr="jednodverova_horni.jpg">
          <a:extLst>
            <a:ext uri="{FF2B5EF4-FFF2-40B4-BE49-F238E27FC236}">
              <a16:creationId xmlns:a16="http://schemas.microsoft.com/office/drawing/2014/main" id="{8B62439E-541A-4109-A5E8-FCFF55076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39" name="Obrázek 238" descr="jednodverova_horni.jpg">
          <a:extLst>
            <a:ext uri="{FF2B5EF4-FFF2-40B4-BE49-F238E27FC236}">
              <a16:creationId xmlns:a16="http://schemas.microsoft.com/office/drawing/2014/main" id="{E9C7AEEC-B498-453D-8BFD-3AA56F68C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40" name="Obrázek 239" descr="jednodverova_horni.jpg">
          <a:extLst>
            <a:ext uri="{FF2B5EF4-FFF2-40B4-BE49-F238E27FC236}">
              <a16:creationId xmlns:a16="http://schemas.microsoft.com/office/drawing/2014/main" id="{43E7B37C-2EA7-4B6A-A5D4-41DC88510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41" name="Obrázek 240" descr="jednodverova_horni.jpg">
          <a:extLst>
            <a:ext uri="{FF2B5EF4-FFF2-40B4-BE49-F238E27FC236}">
              <a16:creationId xmlns:a16="http://schemas.microsoft.com/office/drawing/2014/main" id="{B1EBF5C7-C488-4EFE-9704-7ED1CD8C5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42" name="Obrázek 241" descr="jednodverova_horni.jpg">
          <a:extLst>
            <a:ext uri="{FF2B5EF4-FFF2-40B4-BE49-F238E27FC236}">
              <a16:creationId xmlns:a16="http://schemas.microsoft.com/office/drawing/2014/main" id="{E70A1EDA-4477-4BFC-8560-D122B2CDB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44</xdr:row>
      <xdr:rowOff>0</xdr:rowOff>
    </xdr:from>
    <xdr:to>
      <xdr:col>2</xdr:col>
      <xdr:colOff>3429000</xdr:colOff>
      <xdr:row>44</xdr:row>
      <xdr:rowOff>0</xdr:rowOff>
    </xdr:to>
    <xdr:pic>
      <xdr:nvPicPr>
        <xdr:cNvPr id="243" name="Obrázek 242" descr="vozik_suseni_vykresu.jpg">
          <a:extLst>
            <a:ext uri="{FF2B5EF4-FFF2-40B4-BE49-F238E27FC236}">
              <a16:creationId xmlns:a16="http://schemas.microsoft.com/office/drawing/2014/main" id="{5BA04FB2-1B35-4580-AD16-AB22F137F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839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44" name="Obrázek 243" descr="jednodverova_horni.jpg">
          <a:extLst>
            <a:ext uri="{FF2B5EF4-FFF2-40B4-BE49-F238E27FC236}">
              <a16:creationId xmlns:a16="http://schemas.microsoft.com/office/drawing/2014/main" id="{29074DD3-DB3B-44D6-91F4-75DF3AADB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45" name="Obrázek 244" descr="jednodverova_horni.jpg">
          <a:extLst>
            <a:ext uri="{FF2B5EF4-FFF2-40B4-BE49-F238E27FC236}">
              <a16:creationId xmlns:a16="http://schemas.microsoft.com/office/drawing/2014/main" id="{2BB266B6-253E-4383-9AE7-70EA52F09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46" name="Obrázek 245" descr="jednodverova_horni.jpg">
          <a:extLst>
            <a:ext uri="{FF2B5EF4-FFF2-40B4-BE49-F238E27FC236}">
              <a16:creationId xmlns:a16="http://schemas.microsoft.com/office/drawing/2014/main" id="{C08D4379-D9AF-47CE-BD50-BFA8BFB88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47" name="Obrázek 246" descr="jednodverova_horni.jpg">
          <a:extLst>
            <a:ext uri="{FF2B5EF4-FFF2-40B4-BE49-F238E27FC236}">
              <a16:creationId xmlns:a16="http://schemas.microsoft.com/office/drawing/2014/main" id="{40548A1E-0DA2-449C-9125-30039A5DB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48" name="Obrázek 247" descr="jednodverova_horni.jpg">
          <a:extLst>
            <a:ext uri="{FF2B5EF4-FFF2-40B4-BE49-F238E27FC236}">
              <a16:creationId xmlns:a16="http://schemas.microsoft.com/office/drawing/2014/main" id="{319AE0D1-D9C1-4685-8874-F6885A13D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49" name="Obrázek 248" descr="jednodverova_horni.jpg">
          <a:extLst>
            <a:ext uri="{FF2B5EF4-FFF2-40B4-BE49-F238E27FC236}">
              <a16:creationId xmlns:a16="http://schemas.microsoft.com/office/drawing/2014/main" id="{ED2EB6D0-7056-425F-A850-87A085CB4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50" name="Obrázek 249" descr="jednodverova_horni.jpg">
          <a:extLst>
            <a:ext uri="{FF2B5EF4-FFF2-40B4-BE49-F238E27FC236}">
              <a16:creationId xmlns:a16="http://schemas.microsoft.com/office/drawing/2014/main" id="{934E5050-E8FC-4613-B31C-C90B07CA3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51" name="Obrázek 250" descr="jednodverova_horni.jpg">
          <a:extLst>
            <a:ext uri="{FF2B5EF4-FFF2-40B4-BE49-F238E27FC236}">
              <a16:creationId xmlns:a16="http://schemas.microsoft.com/office/drawing/2014/main" id="{BE91F01C-85BD-46DE-85A1-4F3B2BDDA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52" name="Obrázek 251" descr="jednodverova_horni.jpg">
          <a:extLst>
            <a:ext uri="{FF2B5EF4-FFF2-40B4-BE49-F238E27FC236}">
              <a16:creationId xmlns:a16="http://schemas.microsoft.com/office/drawing/2014/main" id="{EDE42792-AEDC-4089-9AD0-AAB2DC608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53" name="Obrázek 252" descr="jednodverova_horni.jpg">
          <a:extLst>
            <a:ext uri="{FF2B5EF4-FFF2-40B4-BE49-F238E27FC236}">
              <a16:creationId xmlns:a16="http://schemas.microsoft.com/office/drawing/2014/main" id="{65862284-A102-4D2A-B1E9-C03351386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54" name="Obrázek 253" descr="jednodverova_horni.jpg">
          <a:extLst>
            <a:ext uri="{FF2B5EF4-FFF2-40B4-BE49-F238E27FC236}">
              <a16:creationId xmlns:a16="http://schemas.microsoft.com/office/drawing/2014/main" id="{C304C634-4B85-47A9-AB99-5C5E998F4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55" name="Obrázek 254" descr="jednodverova_horni.jpg">
          <a:extLst>
            <a:ext uri="{FF2B5EF4-FFF2-40B4-BE49-F238E27FC236}">
              <a16:creationId xmlns:a16="http://schemas.microsoft.com/office/drawing/2014/main" id="{A29D3F06-073B-4D69-A703-7797A715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44</xdr:row>
      <xdr:rowOff>0</xdr:rowOff>
    </xdr:from>
    <xdr:to>
      <xdr:col>2</xdr:col>
      <xdr:colOff>3429000</xdr:colOff>
      <xdr:row>44</xdr:row>
      <xdr:rowOff>0</xdr:rowOff>
    </xdr:to>
    <xdr:pic>
      <xdr:nvPicPr>
        <xdr:cNvPr id="256" name="Obrázek 255" descr="vozik_suseni_vykresu.jpg">
          <a:extLst>
            <a:ext uri="{FF2B5EF4-FFF2-40B4-BE49-F238E27FC236}">
              <a16:creationId xmlns:a16="http://schemas.microsoft.com/office/drawing/2014/main" id="{455B9776-76E7-4A09-A722-069B899CB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839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57" name="Obrázek 256" descr="jednodverova_horni.jpg">
          <a:extLst>
            <a:ext uri="{FF2B5EF4-FFF2-40B4-BE49-F238E27FC236}">
              <a16:creationId xmlns:a16="http://schemas.microsoft.com/office/drawing/2014/main" id="{91DA7C13-E4FE-428D-8E6E-81320AA91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58" name="Obrázek 257" descr="jednodverova_horni.jpg">
          <a:extLst>
            <a:ext uri="{FF2B5EF4-FFF2-40B4-BE49-F238E27FC236}">
              <a16:creationId xmlns:a16="http://schemas.microsoft.com/office/drawing/2014/main" id="{EC41BCF6-974A-4AF9-86B9-8C271D02C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59" name="Obrázek 258" descr="jednodverova_horni.jpg">
          <a:extLst>
            <a:ext uri="{FF2B5EF4-FFF2-40B4-BE49-F238E27FC236}">
              <a16:creationId xmlns:a16="http://schemas.microsoft.com/office/drawing/2014/main" id="{8C3905EA-B7B9-4AFF-9898-2ED8B64EC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60" name="Obrázek 259" descr="jednodverova_horni.jpg">
          <a:extLst>
            <a:ext uri="{FF2B5EF4-FFF2-40B4-BE49-F238E27FC236}">
              <a16:creationId xmlns:a16="http://schemas.microsoft.com/office/drawing/2014/main" id="{79BB3713-A2DA-477A-887A-685CDCEFC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61" name="Obrázek 260" descr="jednodverova_horni.jpg">
          <a:extLst>
            <a:ext uri="{FF2B5EF4-FFF2-40B4-BE49-F238E27FC236}">
              <a16:creationId xmlns:a16="http://schemas.microsoft.com/office/drawing/2014/main" id="{E16B30CB-DEE4-4B8E-96C7-B3FCD6DFB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62" name="Obrázek 261" descr="jednodverova_horni.jpg">
          <a:extLst>
            <a:ext uri="{FF2B5EF4-FFF2-40B4-BE49-F238E27FC236}">
              <a16:creationId xmlns:a16="http://schemas.microsoft.com/office/drawing/2014/main" id="{CCD4F350-2964-4A77-87AF-404871DB7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63" name="Obrázek 262" descr="jednodverova_horni.jpg">
          <a:extLst>
            <a:ext uri="{FF2B5EF4-FFF2-40B4-BE49-F238E27FC236}">
              <a16:creationId xmlns:a16="http://schemas.microsoft.com/office/drawing/2014/main" id="{E05B87F4-8FEC-4684-AA0A-B379B40BE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64" name="Obrázek 263" descr="jednodverova_horni.jpg">
          <a:extLst>
            <a:ext uri="{FF2B5EF4-FFF2-40B4-BE49-F238E27FC236}">
              <a16:creationId xmlns:a16="http://schemas.microsoft.com/office/drawing/2014/main" id="{C0821AD8-359C-4789-A8B3-C406FCCB7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65" name="Obrázek 264" descr="jednodverova_horni.jpg">
          <a:extLst>
            <a:ext uri="{FF2B5EF4-FFF2-40B4-BE49-F238E27FC236}">
              <a16:creationId xmlns:a16="http://schemas.microsoft.com/office/drawing/2014/main" id="{F4799F11-194B-4544-9F2F-A6316872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66" name="Obrázek 265" descr="jednodverova_horni.jpg">
          <a:extLst>
            <a:ext uri="{FF2B5EF4-FFF2-40B4-BE49-F238E27FC236}">
              <a16:creationId xmlns:a16="http://schemas.microsoft.com/office/drawing/2014/main" id="{1DDDFE99-79E1-4A7D-BB69-762AD5D45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67" name="Obrázek 266" descr="jednodverova_horni.jpg">
          <a:extLst>
            <a:ext uri="{FF2B5EF4-FFF2-40B4-BE49-F238E27FC236}">
              <a16:creationId xmlns:a16="http://schemas.microsoft.com/office/drawing/2014/main" id="{5FC2E2D6-9DCD-4DF2-BAA7-0458473BB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68" name="Obrázek 267" descr="jednodverova_horni.jpg">
          <a:extLst>
            <a:ext uri="{FF2B5EF4-FFF2-40B4-BE49-F238E27FC236}">
              <a16:creationId xmlns:a16="http://schemas.microsoft.com/office/drawing/2014/main" id="{62255019-33C8-4798-B71E-089644E0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44</xdr:row>
      <xdr:rowOff>0</xdr:rowOff>
    </xdr:from>
    <xdr:to>
      <xdr:col>2</xdr:col>
      <xdr:colOff>3429000</xdr:colOff>
      <xdr:row>44</xdr:row>
      <xdr:rowOff>0</xdr:rowOff>
    </xdr:to>
    <xdr:pic>
      <xdr:nvPicPr>
        <xdr:cNvPr id="269" name="Obrázek 268" descr="vozik_suseni_vykresu.jpg">
          <a:extLst>
            <a:ext uri="{FF2B5EF4-FFF2-40B4-BE49-F238E27FC236}">
              <a16:creationId xmlns:a16="http://schemas.microsoft.com/office/drawing/2014/main" id="{23B2633E-0E68-440D-BD42-F7DE0A048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839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70" name="Obrázek 269" descr="jednodverova_horni.jpg">
          <a:extLst>
            <a:ext uri="{FF2B5EF4-FFF2-40B4-BE49-F238E27FC236}">
              <a16:creationId xmlns:a16="http://schemas.microsoft.com/office/drawing/2014/main" id="{784D9875-B451-446E-B5D4-4C4679BBF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71" name="Obrázek 270" descr="jednodverova_horni.jpg">
          <a:extLst>
            <a:ext uri="{FF2B5EF4-FFF2-40B4-BE49-F238E27FC236}">
              <a16:creationId xmlns:a16="http://schemas.microsoft.com/office/drawing/2014/main" id="{6CA0AC5B-34AC-48E2-97E5-DD2F14A2A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72" name="Obrázek 271" descr="jednodverova_horni.jpg">
          <a:extLst>
            <a:ext uri="{FF2B5EF4-FFF2-40B4-BE49-F238E27FC236}">
              <a16:creationId xmlns:a16="http://schemas.microsoft.com/office/drawing/2014/main" id="{9BAC41C1-CB73-49D7-955F-EE0683314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73" name="Obrázek 272" descr="jednodverova_horni.jpg">
          <a:extLst>
            <a:ext uri="{FF2B5EF4-FFF2-40B4-BE49-F238E27FC236}">
              <a16:creationId xmlns:a16="http://schemas.microsoft.com/office/drawing/2014/main" id="{FF7743FD-F871-40C5-9B54-12859B6B8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74" name="Obrázek 273" descr="jednodverova_horni.jpg">
          <a:extLst>
            <a:ext uri="{FF2B5EF4-FFF2-40B4-BE49-F238E27FC236}">
              <a16:creationId xmlns:a16="http://schemas.microsoft.com/office/drawing/2014/main" id="{6C140F38-4FAC-45DC-9B85-7BD29933A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75" name="Obrázek 274" descr="jednodverova_horni.jpg">
          <a:extLst>
            <a:ext uri="{FF2B5EF4-FFF2-40B4-BE49-F238E27FC236}">
              <a16:creationId xmlns:a16="http://schemas.microsoft.com/office/drawing/2014/main" id="{AB0A1A59-3E94-4227-9212-C45FBD99A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76" name="Obrázek 275" descr="jednodverova_horni.jpg">
          <a:extLst>
            <a:ext uri="{FF2B5EF4-FFF2-40B4-BE49-F238E27FC236}">
              <a16:creationId xmlns:a16="http://schemas.microsoft.com/office/drawing/2014/main" id="{6E5A228D-CBD7-4FAF-B5AC-3CFDB2FD4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77" name="Obrázek 276" descr="jednodverova_horni.jpg">
          <a:extLst>
            <a:ext uri="{FF2B5EF4-FFF2-40B4-BE49-F238E27FC236}">
              <a16:creationId xmlns:a16="http://schemas.microsoft.com/office/drawing/2014/main" id="{5D6C0A05-DFB5-4E63-80A9-2F66C6DB5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78" name="Obrázek 277" descr="jednodverova_horni.jpg">
          <a:extLst>
            <a:ext uri="{FF2B5EF4-FFF2-40B4-BE49-F238E27FC236}">
              <a16:creationId xmlns:a16="http://schemas.microsoft.com/office/drawing/2014/main" id="{AA397D03-E906-4531-BB05-CAAD9B56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79" name="Obrázek 278" descr="jednodverova_horni.jpg">
          <a:extLst>
            <a:ext uri="{FF2B5EF4-FFF2-40B4-BE49-F238E27FC236}">
              <a16:creationId xmlns:a16="http://schemas.microsoft.com/office/drawing/2014/main" id="{16281CCF-5A79-4C98-A447-7BD32C198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80" name="Obrázek 279" descr="jednodverova_horni.jpg">
          <a:extLst>
            <a:ext uri="{FF2B5EF4-FFF2-40B4-BE49-F238E27FC236}">
              <a16:creationId xmlns:a16="http://schemas.microsoft.com/office/drawing/2014/main" id="{BC1DBCE5-C24F-42F2-9CA7-9A33FF2CB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81" name="Obrázek 280" descr="jednodverova_horni.jpg">
          <a:extLst>
            <a:ext uri="{FF2B5EF4-FFF2-40B4-BE49-F238E27FC236}">
              <a16:creationId xmlns:a16="http://schemas.microsoft.com/office/drawing/2014/main" id="{8757D525-2546-49EA-827C-4DC76997A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44</xdr:row>
      <xdr:rowOff>0</xdr:rowOff>
    </xdr:from>
    <xdr:to>
      <xdr:col>2</xdr:col>
      <xdr:colOff>3429000</xdr:colOff>
      <xdr:row>44</xdr:row>
      <xdr:rowOff>0</xdr:rowOff>
    </xdr:to>
    <xdr:pic>
      <xdr:nvPicPr>
        <xdr:cNvPr id="282" name="Obrázek 281" descr="vozik_suseni_vykresu.jpg">
          <a:extLst>
            <a:ext uri="{FF2B5EF4-FFF2-40B4-BE49-F238E27FC236}">
              <a16:creationId xmlns:a16="http://schemas.microsoft.com/office/drawing/2014/main" id="{8326E471-47A6-426D-B74D-DBE0220F1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839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83" name="Obrázek 282" descr="jednodverova_horni.jpg">
          <a:extLst>
            <a:ext uri="{FF2B5EF4-FFF2-40B4-BE49-F238E27FC236}">
              <a16:creationId xmlns:a16="http://schemas.microsoft.com/office/drawing/2014/main" id="{78408945-DE62-45BD-B596-14547994A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84" name="Obrázek 283" descr="jednodverova_horni.jpg">
          <a:extLst>
            <a:ext uri="{FF2B5EF4-FFF2-40B4-BE49-F238E27FC236}">
              <a16:creationId xmlns:a16="http://schemas.microsoft.com/office/drawing/2014/main" id="{A307E7E4-B8F7-4E92-9F83-C02B619B8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85" name="Obrázek 284" descr="jednodverova_horni.jpg">
          <a:extLst>
            <a:ext uri="{FF2B5EF4-FFF2-40B4-BE49-F238E27FC236}">
              <a16:creationId xmlns:a16="http://schemas.microsoft.com/office/drawing/2014/main" id="{36E1ABF3-06B1-4AAB-A1E7-F8E212683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86" name="Obrázek 285" descr="jednodverova_horni.jpg">
          <a:extLst>
            <a:ext uri="{FF2B5EF4-FFF2-40B4-BE49-F238E27FC236}">
              <a16:creationId xmlns:a16="http://schemas.microsoft.com/office/drawing/2014/main" id="{036C2766-C57D-4DBD-AFCA-5AC581481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87" name="Obrázek 286" descr="jednodverova_horni.jpg">
          <a:extLst>
            <a:ext uri="{FF2B5EF4-FFF2-40B4-BE49-F238E27FC236}">
              <a16:creationId xmlns:a16="http://schemas.microsoft.com/office/drawing/2014/main" id="{28127A59-DD54-4B15-A1CC-7674DD471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88" name="Obrázek 287" descr="jednodverova_horni.jpg">
          <a:extLst>
            <a:ext uri="{FF2B5EF4-FFF2-40B4-BE49-F238E27FC236}">
              <a16:creationId xmlns:a16="http://schemas.microsoft.com/office/drawing/2014/main" id="{4D3D9F7A-F157-4241-A45A-B23E37EB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89" name="Obrázek 288" descr="jednodverova_horni.jpg">
          <a:extLst>
            <a:ext uri="{FF2B5EF4-FFF2-40B4-BE49-F238E27FC236}">
              <a16:creationId xmlns:a16="http://schemas.microsoft.com/office/drawing/2014/main" id="{4B7EE3DB-DD70-4662-A37D-E8BEA7FA1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90" name="Obrázek 289" descr="jednodverova_horni.jpg">
          <a:extLst>
            <a:ext uri="{FF2B5EF4-FFF2-40B4-BE49-F238E27FC236}">
              <a16:creationId xmlns:a16="http://schemas.microsoft.com/office/drawing/2014/main" id="{5C70E06A-33B3-4BE5-8278-76582E778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91" name="Obrázek 290" descr="jednodverova_horni.jpg">
          <a:extLst>
            <a:ext uri="{FF2B5EF4-FFF2-40B4-BE49-F238E27FC236}">
              <a16:creationId xmlns:a16="http://schemas.microsoft.com/office/drawing/2014/main" id="{B833F93C-872E-4CDA-B50B-AC79D6F9F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92" name="Obrázek 291" descr="jednodverova_horni.jpg">
          <a:extLst>
            <a:ext uri="{FF2B5EF4-FFF2-40B4-BE49-F238E27FC236}">
              <a16:creationId xmlns:a16="http://schemas.microsoft.com/office/drawing/2014/main" id="{C644D983-4D69-445A-9A5F-9E80CC9B8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93" name="Obrázek 292" descr="jednodverova_horni.jpg">
          <a:extLst>
            <a:ext uri="{FF2B5EF4-FFF2-40B4-BE49-F238E27FC236}">
              <a16:creationId xmlns:a16="http://schemas.microsoft.com/office/drawing/2014/main" id="{135566A3-51E2-4B0C-8EE3-7CA1C504E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94" name="Obrázek 293" descr="jednodverova_horni.jpg">
          <a:extLst>
            <a:ext uri="{FF2B5EF4-FFF2-40B4-BE49-F238E27FC236}">
              <a16:creationId xmlns:a16="http://schemas.microsoft.com/office/drawing/2014/main" id="{4224FCB9-34E7-4C5E-8E0C-6F1942F1A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44</xdr:row>
      <xdr:rowOff>0</xdr:rowOff>
    </xdr:from>
    <xdr:to>
      <xdr:col>2</xdr:col>
      <xdr:colOff>3429000</xdr:colOff>
      <xdr:row>44</xdr:row>
      <xdr:rowOff>0</xdr:rowOff>
    </xdr:to>
    <xdr:pic>
      <xdr:nvPicPr>
        <xdr:cNvPr id="295" name="Obrázek 294" descr="vozik_suseni_vykresu.jpg">
          <a:extLst>
            <a:ext uri="{FF2B5EF4-FFF2-40B4-BE49-F238E27FC236}">
              <a16:creationId xmlns:a16="http://schemas.microsoft.com/office/drawing/2014/main" id="{A839496B-016B-4356-B5DF-BA60BB087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839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96" name="Obrázek 295" descr="jednodverova_horni.jpg">
          <a:extLst>
            <a:ext uri="{FF2B5EF4-FFF2-40B4-BE49-F238E27FC236}">
              <a16:creationId xmlns:a16="http://schemas.microsoft.com/office/drawing/2014/main" id="{A42EC26C-1EA2-4BD7-9D59-889D050B2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97" name="Obrázek 296" descr="jednodverova_horni.jpg">
          <a:extLst>
            <a:ext uri="{FF2B5EF4-FFF2-40B4-BE49-F238E27FC236}">
              <a16:creationId xmlns:a16="http://schemas.microsoft.com/office/drawing/2014/main" id="{66F477A2-0C31-4283-A0AC-B8CB9B428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98" name="Obrázek 297" descr="jednodverova_horni.jpg">
          <a:extLst>
            <a:ext uri="{FF2B5EF4-FFF2-40B4-BE49-F238E27FC236}">
              <a16:creationId xmlns:a16="http://schemas.microsoft.com/office/drawing/2014/main" id="{56C080DC-8F15-4C4F-9017-A5A2206F7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299" name="Obrázek 298" descr="jednodverova_horni.jpg">
          <a:extLst>
            <a:ext uri="{FF2B5EF4-FFF2-40B4-BE49-F238E27FC236}">
              <a16:creationId xmlns:a16="http://schemas.microsoft.com/office/drawing/2014/main" id="{C2E4E9AA-761F-4328-9598-100D640DB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300" name="Obrázek 299" descr="jednodverova_horni.jpg">
          <a:extLst>
            <a:ext uri="{FF2B5EF4-FFF2-40B4-BE49-F238E27FC236}">
              <a16:creationId xmlns:a16="http://schemas.microsoft.com/office/drawing/2014/main" id="{69445625-A965-4B60-BAA5-65CD47807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301" name="Obrázek 300" descr="jednodverova_horni.jpg">
          <a:extLst>
            <a:ext uri="{FF2B5EF4-FFF2-40B4-BE49-F238E27FC236}">
              <a16:creationId xmlns:a16="http://schemas.microsoft.com/office/drawing/2014/main" id="{A35F7362-CA8B-4685-BB07-ADF406C4E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302" name="Obrázek 301" descr="jednodverova_horni.jpg">
          <a:extLst>
            <a:ext uri="{FF2B5EF4-FFF2-40B4-BE49-F238E27FC236}">
              <a16:creationId xmlns:a16="http://schemas.microsoft.com/office/drawing/2014/main" id="{FAC121F4-17CD-496A-B0A1-A75CF75BC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303" name="Obrázek 302" descr="jednodverova_horni.jpg">
          <a:extLst>
            <a:ext uri="{FF2B5EF4-FFF2-40B4-BE49-F238E27FC236}">
              <a16:creationId xmlns:a16="http://schemas.microsoft.com/office/drawing/2014/main" id="{6CA9E34E-89EC-4C55-8AEE-3135C7E8E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304" name="Obrázek 303" descr="jednodverova_horni.jpg">
          <a:extLst>
            <a:ext uri="{FF2B5EF4-FFF2-40B4-BE49-F238E27FC236}">
              <a16:creationId xmlns:a16="http://schemas.microsoft.com/office/drawing/2014/main" id="{B13149FF-5200-472E-814D-AE519254C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305" name="Obrázek 304" descr="jednodverova_horni.jpg">
          <a:extLst>
            <a:ext uri="{FF2B5EF4-FFF2-40B4-BE49-F238E27FC236}">
              <a16:creationId xmlns:a16="http://schemas.microsoft.com/office/drawing/2014/main" id="{9A788E46-D0DA-4243-8F21-C0904FF3B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306" name="Obrázek 305" descr="jednodverova_horni.jpg">
          <a:extLst>
            <a:ext uri="{FF2B5EF4-FFF2-40B4-BE49-F238E27FC236}">
              <a16:creationId xmlns:a16="http://schemas.microsoft.com/office/drawing/2014/main" id="{38FD693C-FDF9-42A2-A820-5CE78088A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307" name="Obrázek 306" descr="jednodverova_horni.jpg">
          <a:extLst>
            <a:ext uri="{FF2B5EF4-FFF2-40B4-BE49-F238E27FC236}">
              <a16:creationId xmlns:a16="http://schemas.microsoft.com/office/drawing/2014/main" id="{F8B51C1D-0CDE-493F-92E4-E71B560AB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44</xdr:row>
      <xdr:rowOff>0</xdr:rowOff>
    </xdr:from>
    <xdr:to>
      <xdr:col>2</xdr:col>
      <xdr:colOff>3429000</xdr:colOff>
      <xdr:row>44</xdr:row>
      <xdr:rowOff>0</xdr:rowOff>
    </xdr:to>
    <xdr:pic>
      <xdr:nvPicPr>
        <xdr:cNvPr id="308" name="Obrázek 307" descr="vozik_suseni_vykresu.jpg">
          <a:extLst>
            <a:ext uri="{FF2B5EF4-FFF2-40B4-BE49-F238E27FC236}">
              <a16:creationId xmlns:a16="http://schemas.microsoft.com/office/drawing/2014/main" id="{40CF5BA8-0E7F-443B-B564-B1443F9E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839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309" name="Obrázek 308" descr="jednodverova_horni.jpg">
          <a:extLst>
            <a:ext uri="{FF2B5EF4-FFF2-40B4-BE49-F238E27FC236}">
              <a16:creationId xmlns:a16="http://schemas.microsoft.com/office/drawing/2014/main" id="{FE9B43F1-A8F3-47E2-A48E-BA67BEEBB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310" name="Obrázek 309" descr="jednodverova_horni.jpg">
          <a:extLst>
            <a:ext uri="{FF2B5EF4-FFF2-40B4-BE49-F238E27FC236}">
              <a16:creationId xmlns:a16="http://schemas.microsoft.com/office/drawing/2014/main" id="{D325A05C-4125-43DC-8910-49948F9A5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311" name="Obrázek 310" descr="jednodverova_horni.jpg">
          <a:extLst>
            <a:ext uri="{FF2B5EF4-FFF2-40B4-BE49-F238E27FC236}">
              <a16:creationId xmlns:a16="http://schemas.microsoft.com/office/drawing/2014/main" id="{CE51DAF5-7F9F-43D6-9544-52EA120BA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312" name="Obrázek 311" descr="jednodverova_horni.jpg">
          <a:extLst>
            <a:ext uri="{FF2B5EF4-FFF2-40B4-BE49-F238E27FC236}">
              <a16:creationId xmlns:a16="http://schemas.microsoft.com/office/drawing/2014/main" id="{B65614D8-09AD-4C76-A101-95737940C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44</xdr:row>
      <xdr:rowOff>0</xdr:rowOff>
    </xdr:from>
    <xdr:to>
      <xdr:col>2</xdr:col>
      <xdr:colOff>3025140</xdr:colOff>
      <xdr:row>44</xdr:row>
      <xdr:rowOff>0</xdr:rowOff>
    </xdr:to>
    <xdr:pic>
      <xdr:nvPicPr>
        <xdr:cNvPr id="313" name="Obrázek 312" descr="jednodverova_horni.jpg">
          <a:extLst>
            <a:ext uri="{FF2B5EF4-FFF2-40B4-BE49-F238E27FC236}">
              <a16:creationId xmlns:a16="http://schemas.microsoft.com/office/drawing/2014/main" id="{16ED4FFC-1900-4946-940F-A23D564D1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08394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T293"/>
  <sheetViews>
    <sheetView tabSelected="1" topLeftCell="A71" zoomScale="90" zoomScaleNormal="90" workbookViewId="0">
      <selection activeCell="C78" sqref="C78"/>
    </sheetView>
  </sheetViews>
  <sheetFormatPr defaultColWidth="9.109375" defaultRowHeight="13.2" x14ac:dyDescent="0.25"/>
  <cols>
    <col min="1" max="1" width="1.6640625" style="9" customWidth="1"/>
    <col min="2" max="2" width="8.109375" style="8" customWidth="1"/>
    <col min="3" max="3" width="71.6640625" style="8" customWidth="1"/>
    <col min="4" max="4" width="45.44140625" style="8" customWidth="1"/>
    <col min="5" max="5" width="42.6640625" style="8" customWidth="1"/>
    <col min="6" max="7" width="5.33203125" style="8" customWidth="1"/>
    <col min="8" max="8" width="18" style="11" bestFit="1" customWidth="1"/>
    <col min="9" max="9" width="24" style="11" bestFit="1" customWidth="1"/>
    <col min="10" max="10" width="22.33203125" style="10" customWidth="1"/>
    <col min="11" max="11" width="9.109375" style="8"/>
    <col min="12" max="12" width="10.5546875" style="8" bestFit="1" customWidth="1"/>
    <col min="13" max="13" width="29" style="8" customWidth="1"/>
    <col min="14" max="16384" width="9.109375" style="8"/>
  </cols>
  <sheetData>
    <row r="2" spans="1:254" x14ac:dyDescent="0.25">
      <c r="A2" s="1"/>
      <c r="B2" s="2" t="s">
        <v>0</v>
      </c>
      <c r="C2" s="3"/>
      <c r="D2" s="4" t="s">
        <v>1</v>
      </c>
      <c r="E2" s="5" t="s">
        <v>88</v>
      </c>
      <c r="F2" s="3"/>
      <c r="G2" s="3"/>
      <c r="H2" s="34" t="s">
        <v>30</v>
      </c>
      <c r="I2" s="7"/>
      <c r="J2" s="6"/>
    </row>
    <row r="3" spans="1:254" x14ac:dyDescent="0.25">
      <c r="A3" s="1"/>
      <c r="B3" s="2" t="s">
        <v>2</v>
      </c>
      <c r="C3" s="3"/>
      <c r="D3" s="3"/>
      <c r="E3" s="3"/>
      <c r="F3" s="3"/>
      <c r="G3" s="3"/>
      <c r="H3" s="7"/>
      <c r="I3" s="7"/>
      <c r="J3" s="6"/>
    </row>
    <row r="4" spans="1:254" x14ac:dyDescent="0.25">
      <c r="A4" s="1"/>
      <c r="B4" s="2" t="s">
        <v>3</v>
      </c>
      <c r="C4" s="3"/>
      <c r="D4" s="3"/>
      <c r="E4" s="3"/>
      <c r="F4" s="6"/>
      <c r="G4" s="3"/>
      <c r="H4" s="7"/>
      <c r="I4" s="7"/>
      <c r="J4" s="6"/>
    </row>
    <row r="5" spans="1:254" x14ac:dyDescent="0.25">
      <c r="B5" s="71" t="s">
        <v>89</v>
      </c>
      <c r="C5" s="71"/>
      <c r="F5" s="10"/>
    </row>
    <row r="6" spans="1:254" s="18" customFormat="1" ht="33.75" customHeight="1" thickBot="1" x14ac:dyDescent="0.3">
      <c r="A6" s="13"/>
      <c r="B6" s="14" t="s">
        <v>4</v>
      </c>
      <c r="C6" s="14" t="s">
        <v>5</v>
      </c>
      <c r="D6" s="15" t="s">
        <v>6</v>
      </c>
      <c r="E6" s="68" t="s">
        <v>97</v>
      </c>
      <c r="F6" s="14" t="s">
        <v>7</v>
      </c>
      <c r="G6" s="14" t="s">
        <v>8</v>
      </c>
      <c r="H6" s="16" t="s">
        <v>9</v>
      </c>
      <c r="I6" s="17" t="s">
        <v>10</v>
      </c>
      <c r="J6" s="51" t="s">
        <v>92</v>
      </c>
    </row>
    <row r="7" spans="1:254" x14ac:dyDescent="0.25">
      <c r="E7" s="69"/>
      <c r="I7" s="54"/>
      <c r="J7" s="52"/>
    </row>
    <row r="8" spans="1:254" x14ac:dyDescent="0.25">
      <c r="B8" s="19" t="s">
        <v>11</v>
      </c>
      <c r="C8" s="20" t="s">
        <v>12</v>
      </c>
      <c r="D8" s="21"/>
      <c r="E8" s="69"/>
      <c r="F8" s="20">
        <v>69</v>
      </c>
      <c r="G8" s="20" t="s">
        <v>13</v>
      </c>
      <c r="H8" s="47"/>
      <c r="I8" s="53">
        <f>F8*H8</f>
        <v>0</v>
      </c>
      <c r="J8" s="53">
        <f>I8*1.21</f>
        <v>0</v>
      </c>
      <c r="K8" s="12"/>
      <c r="L8" s="23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</row>
    <row r="9" spans="1:254" x14ac:dyDescent="0.25">
      <c r="A9" s="8"/>
      <c r="C9" s="21" t="s">
        <v>31</v>
      </c>
      <c r="E9" s="69"/>
      <c r="H9" s="24"/>
      <c r="I9" s="58"/>
      <c r="J9" s="54"/>
    </row>
    <row r="10" spans="1:254" x14ac:dyDescent="0.25">
      <c r="A10" s="8"/>
      <c r="C10" s="21" t="s">
        <v>32</v>
      </c>
      <c r="E10" s="69"/>
      <c r="H10" s="24"/>
      <c r="I10" s="58"/>
      <c r="J10" s="54"/>
    </row>
    <row r="11" spans="1:254" ht="39.6" x14ac:dyDescent="0.25">
      <c r="A11" s="8"/>
      <c r="C11" s="46" t="s">
        <v>96</v>
      </c>
      <c r="E11" s="69"/>
      <c r="H11" s="24"/>
      <c r="I11" s="58"/>
      <c r="J11" s="54"/>
    </row>
    <row r="12" spans="1:254" x14ac:dyDescent="0.25">
      <c r="A12" s="8"/>
      <c r="C12" s="21" t="s">
        <v>33</v>
      </c>
      <c r="E12" s="69"/>
      <c r="H12" s="24"/>
      <c r="I12" s="58"/>
      <c r="J12" s="54"/>
    </row>
    <row r="13" spans="1:254" x14ac:dyDescent="0.25">
      <c r="A13" s="8"/>
      <c r="C13" s="21" t="s">
        <v>34</v>
      </c>
      <c r="E13" s="69"/>
      <c r="H13" s="24"/>
      <c r="I13" s="58"/>
      <c r="J13" s="54"/>
    </row>
    <row r="14" spans="1:254" x14ac:dyDescent="0.25">
      <c r="A14" s="8"/>
      <c r="C14" s="21" t="s">
        <v>83</v>
      </c>
      <c r="E14" s="69"/>
      <c r="H14" s="24"/>
      <c r="I14" s="58"/>
      <c r="J14" s="54"/>
    </row>
    <row r="15" spans="1:254" x14ac:dyDescent="0.25">
      <c r="A15" s="8"/>
      <c r="C15" s="21" t="s">
        <v>35</v>
      </c>
      <c r="E15" s="69"/>
      <c r="H15" s="24"/>
      <c r="I15" s="58"/>
      <c r="J15" s="54"/>
    </row>
    <row r="16" spans="1:254" x14ac:dyDescent="0.25">
      <c r="A16" s="8"/>
      <c r="C16" s="21" t="s">
        <v>36</v>
      </c>
      <c r="E16" s="69"/>
      <c r="H16" s="24"/>
      <c r="I16" s="58"/>
      <c r="J16" s="54"/>
    </row>
    <row r="17" spans="1:254" x14ac:dyDescent="0.25">
      <c r="A17" s="8"/>
      <c r="C17" s="21" t="s">
        <v>84</v>
      </c>
      <c r="E17" s="69"/>
      <c r="H17" s="24"/>
      <c r="I17" s="58"/>
      <c r="J17" s="54"/>
    </row>
    <row r="18" spans="1:254" ht="26.4" x14ac:dyDescent="0.25">
      <c r="A18" s="8"/>
      <c r="C18" s="46" t="s">
        <v>90</v>
      </c>
      <c r="E18" s="69"/>
      <c r="H18" s="24"/>
      <c r="I18" s="58"/>
      <c r="J18" s="54"/>
    </row>
    <row r="19" spans="1:254" x14ac:dyDescent="0.25">
      <c r="A19" s="8"/>
      <c r="C19" s="21"/>
      <c r="E19" s="69"/>
      <c r="H19" s="25"/>
      <c r="I19" s="54"/>
      <c r="J19" s="54"/>
    </row>
    <row r="20" spans="1:254" ht="12" customHeight="1" x14ac:dyDescent="0.25">
      <c r="A20" s="12"/>
      <c r="B20" s="26" t="s">
        <v>14</v>
      </c>
      <c r="C20" s="12" t="s">
        <v>99</v>
      </c>
      <c r="E20" s="69"/>
      <c r="F20" s="12">
        <v>46</v>
      </c>
      <c r="G20" s="12" t="s">
        <v>13</v>
      </c>
      <c r="H20" s="48"/>
      <c r="I20" s="53">
        <f>F20*H20</f>
        <v>0</v>
      </c>
      <c r="J20" s="53">
        <f>I20*1.21</f>
        <v>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2" customHeight="1" x14ac:dyDescent="0.25">
      <c r="A21" s="8"/>
      <c r="C21" s="21" t="s">
        <v>15</v>
      </c>
      <c r="E21" s="69"/>
      <c r="H21" s="25"/>
      <c r="I21" s="54"/>
      <c r="J21" s="54"/>
    </row>
    <row r="22" spans="1:254" ht="12" customHeight="1" x14ac:dyDescent="0.25">
      <c r="A22" s="8"/>
      <c r="C22" s="21" t="s">
        <v>16</v>
      </c>
      <c r="E22" s="69"/>
      <c r="H22" s="25"/>
      <c r="I22" s="54"/>
      <c r="J22" s="54"/>
    </row>
    <row r="23" spans="1:254" ht="12" customHeight="1" x14ac:dyDescent="0.25">
      <c r="A23" s="8"/>
      <c r="C23" s="21" t="s">
        <v>17</v>
      </c>
      <c r="E23" s="69"/>
      <c r="H23" s="25"/>
      <c r="I23" s="54"/>
      <c r="J23" s="54"/>
    </row>
    <row r="24" spans="1:254" ht="12" customHeight="1" x14ac:dyDescent="0.25">
      <c r="A24" s="8"/>
      <c r="C24" s="21" t="s">
        <v>18</v>
      </c>
      <c r="E24" s="69"/>
      <c r="H24" s="25"/>
      <c r="I24" s="54"/>
      <c r="J24" s="54"/>
    </row>
    <row r="25" spans="1:254" ht="12" customHeight="1" x14ac:dyDescent="0.25">
      <c r="A25" s="8"/>
      <c r="C25" s="21" t="s">
        <v>42</v>
      </c>
      <c r="E25" s="69"/>
      <c r="H25" s="25"/>
      <c r="I25" s="54"/>
      <c r="J25" s="54"/>
    </row>
    <row r="26" spans="1:254" ht="12" customHeight="1" x14ac:dyDescent="0.25">
      <c r="A26" s="8"/>
      <c r="C26" s="21" t="s">
        <v>19</v>
      </c>
      <c r="E26" s="69"/>
      <c r="H26" s="25"/>
      <c r="I26" s="54"/>
      <c r="J26" s="54"/>
    </row>
    <row r="27" spans="1:254" ht="12" customHeight="1" x14ac:dyDescent="0.25">
      <c r="A27" s="8"/>
      <c r="C27" s="21" t="s">
        <v>37</v>
      </c>
      <c r="E27" s="69"/>
      <c r="H27" s="25"/>
      <c r="I27" s="54"/>
      <c r="J27" s="54"/>
    </row>
    <row r="28" spans="1:254" ht="12" customHeight="1" x14ac:dyDescent="0.25">
      <c r="A28" s="8"/>
      <c r="C28" s="21" t="s">
        <v>38</v>
      </c>
      <c r="E28" s="69"/>
      <c r="H28" s="25"/>
      <c r="I28" s="54"/>
      <c r="J28" s="54"/>
    </row>
    <row r="29" spans="1:254" ht="12" customHeight="1" x14ac:dyDescent="0.25">
      <c r="A29" s="8"/>
      <c r="C29" s="21"/>
      <c r="E29" s="69"/>
      <c r="H29" s="25"/>
      <c r="I29" s="54"/>
      <c r="J29" s="54"/>
    </row>
    <row r="30" spans="1:254" x14ac:dyDescent="0.25">
      <c r="A30" s="12"/>
      <c r="B30" s="26" t="s">
        <v>20</v>
      </c>
      <c r="C30" s="12" t="s">
        <v>21</v>
      </c>
      <c r="E30" s="69"/>
      <c r="F30" s="12">
        <v>2</v>
      </c>
      <c r="G30" s="12" t="s">
        <v>13</v>
      </c>
      <c r="H30" s="48"/>
      <c r="I30" s="53">
        <f>F30*H30</f>
        <v>0</v>
      </c>
      <c r="J30" s="53">
        <f>I30*1.21</f>
        <v>0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x14ac:dyDescent="0.25">
      <c r="A31" s="8"/>
      <c r="C31" s="21" t="s">
        <v>22</v>
      </c>
      <c r="E31" s="69"/>
      <c r="H31" s="25"/>
      <c r="I31" s="54"/>
      <c r="J31" s="54"/>
    </row>
    <row r="32" spans="1:254" x14ac:dyDescent="0.25">
      <c r="A32" s="8"/>
      <c r="C32" s="21" t="s">
        <v>23</v>
      </c>
      <c r="E32" s="69"/>
      <c r="H32" s="25"/>
      <c r="I32" s="54"/>
      <c r="J32" s="54"/>
    </row>
    <row r="33" spans="1:10" x14ac:dyDescent="0.25">
      <c r="A33" s="8"/>
      <c r="C33" s="21" t="s">
        <v>24</v>
      </c>
      <c r="E33" s="69"/>
      <c r="H33" s="25"/>
      <c r="I33" s="54"/>
      <c r="J33" s="54"/>
    </row>
    <row r="34" spans="1:10" x14ac:dyDescent="0.25">
      <c r="A34" s="8"/>
      <c r="C34" s="21" t="s">
        <v>25</v>
      </c>
      <c r="E34" s="69"/>
      <c r="H34" s="25"/>
      <c r="I34" s="54"/>
      <c r="J34" s="54"/>
    </row>
    <row r="35" spans="1:10" x14ac:dyDescent="0.25">
      <c r="A35" s="8"/>
      <c r="C35" s="21" t="s">
        <v>26</v>
      </c>
      <c r="E35" s="69"/>
      <c r="H35" s="25"/>
      <c r="I35" s="54"/>
      <c r="J35" s="54"/>
    </row>
    <row r="36" spans="1:10" x14ac:dyDescent="0.25">
      <c r="A36" s="8"/>
      <c r="C36" s="21" t="s">
        <v>27</v>
      </c>
      <c r="E36" s="69"/>
      <c r="H36" s="25"/>
      <c r="I36" s="54"/>
      <c r="J36" s="54"/>
    </row>
    <row r="37" spans="1:10" x14ac:dyDescent="0.25">
      <c r="A37" s="8"/>
      <c r="C37" s="21" t="s">
        <v>28</v>
      </c>
      <c r="E37" s="69"/>
      <c r="H37" s="25"/>
      <c r="I37" s="54"/>
      <c r="J37" s="54"/>
    </row>
    <row r="38" spans="1:10" x14ac:dyDescent="0.25">
      <c r="A38" s="8"/>
      <c r="C38" s="21" t="s">
        <v>39</v>
      </c>
      <c r="E38" s="69"/>
      <c r="H38" s="25"/>
      <c r="I38" s="54"/>
      <c r="J38" s="54"/>
    </row>
    <row r="39" spans="1:10" x14ac:dyDescent="0.25">
      <c r="A39" s="8"/>
      <c r="C39" s="21" t="s">
        <v>40</v>
      </c>
      <c r="E39" s="69"/>
      <c r="H39" s="25"/>
      <c r="I39" s="54"/>
      <c r="J39" s="54"/>
    </row>
    <row r="40" spans="1:10" x14ac:dyDescent="0.25">
      <c r="A40" s="8"/>
      <c r="C40" s="21" t="s">
        <v>29</v>
      </c>
      <c r="E40" s="69"/>
      <c r="H40" s="25"/>
      <c r="I40" s="54"/>
      <c r="J40" s="54"/>
    </row>
    <row r="41" spans="1:10" x14ac:dyDescent="0.25">
      <c r="A41" s="8"/>
      <c r="C41" s="21" t="s">
        <v>41</v>
      </c>
      <c r="E41" s="69"/>
      <c r="H41" s="25"/>
      <c r="I41" s="54"/>
      <c r="J41" s="54"/>
    </row>
    <row r="42" spans="1:10" x14ac:dyDescent="0.25">
      <c r="A42" s="8"/>
      <c r="C42" s="21" t="s">
        <v>87</v>
      </c>
      <c r="E42" s="69"/>
      <c r="H42" s="25"/>
      <c r="I42" s="54"/>
      <c r="J42" s="54"/>
    </row>
    <row r="43" spans="1:10" x14ac:dyDescent="0.25">
      <c r="A43" s="8"/>
      <c r="C43" s="21"/>
      <c r="E43" s="69"/>
      <c r="H43" s="25"/>
      <c r="I43" s="54"/>
      <c r="J43" s="54"/>
    </row>
    <row r="44" spans="1:10" x14ac:dyDescent="0.25">
      <c r="A44" s="8"/>
      <c r="B44" s="12" t="s">
        <v>43</v>
      </c>
      <c r="C44" s="12" t="s">
        <v>44</v>
      </c>
      <c r="E44" s="69"/>
      <c r="F44" s="12">
        <v>1</v>
      </c>
      <c r="G44" s="12" t="s">
        <v>13</v>
      </c>
      <c r="H44" s="48"/>
      <c r="I44" s="53">
        <f>F44*H44</f>
        <v>0</v>
      </c>
      <c r="J44" s="53">
        <f>I44*1.21</f>
        <v>0</v>
      </c>
    </row>
    <row r="45" spans="1:10" x14ac:dyDescent="0.25">
      <c r="A45" s="8"/>
      <c r="C45" s="38" t="s">
        <v>45</v>
      </c>
      <c r="D45" s="40">
        <v>5000</v>
      </c>
      <c r="E45" s="69"/>
      <c r="G45" s="35"/>
      <c r="H45" s="36"/>
      <c r="I45" s="59"/>
      <c r="J45" s="54"/>
    </row>
    <row r="46" spans="1:10" x14ac:dyDescent="0.25">
      <c r="A46" s="8"/>
      <c r="C46" s="38" t="s">
        <v>46</v>
      </c>
      <c r="D46" s="40" t="s">
        <v>47</v>
      </c>
      <c r="E46" s="69"/>
      <c r="G46" s="37"/>
      <c r="H46" s="37"/>
      <c r="I46" s="60"/>
      <c r="J46" s="54"/>
    </row>
    <row r="47" spans="1:10" ht="13.8" x14ac:dyDescent="0.25">
      <c r="A47" s="8"/>
      <c r="C47" s="38" t="s">
        <v>48</v>
      </c>
      <c r="D47" s="40" t="s">
        <v>49</v>
      </c>
      <c r="E47" s="69"/>
      <c r="F47" s="12"/>
      <c r="G47" s="37"/>
      <c r="H47" s="36"/>
      <c r="I47" s="61"/>
      <c r="J47" s="54"/>
    </row>
    <row r="48" spans="1:10" x14ac:dyDescent="0.25">
      <c r="A48" s="12"/>
      <c r="C48" s="38" t="s">
        <v>50</v>
      </c>
      <c r="D48" s="40" t="s">
        <v>51</v>
      </c>
      <c r="E48" s="69"/>
      <c r="I48" s="54"/>
      <c r="J48" s="54"/>
    </row>
    <row r="49" spans="1:254" x14ac:dyDescent="0.25">
      <c r="A49" s="12"/>
      <c r="B49" s="12"/>
      <c r="C49" s="38" t="s">
        <v>52</v>
      </c>
      <c r="D49" s="40">
        <v>5000</v>
      </c>
      <c r="E49" s="69"/>
      <c r="I49" s="54"/>
      <c r="J49" s="65"/>
    </row>
    <row r="50" spans="1:254" s="12" customFormat="1" x14ac:dyDescent="0.25">
      <c r="A50" s="9"/>
      <c r="B50" s="8"/>
      <c r="C50" s="38" t="s">
        <v>53</v>
      </c>
      <c r="D50" s="40">
        <v>10000</v>
      </c>
      <c r="E50" s="69"/>
      <c r="F50" s="8"/>
      <c r="G50" s="8"/>
      <c r="H50" s="11"/>
      <c r="I50" s="62"/>
      <c r="J50" s="54"/>
    </row>
    <row r="51" spans="1:254" ht="15" customHeight="1" x14ac:dyDescent="0.25">
      <c r="A51" s="12"/>
      <c r="C51" s="38" t="s">
        <v>54</v>
      </c>
      <c r="D51" s="40" t="s">
        <v>55</v>
      </c>
      <c r="E51" s="69"/>
      <c r="I51" s="54"/>
      <c r="J51" s="55"/>
      <c r="M51" s="27"/>
    </row>
    <row r="52" spans="1:254" x14ac:dyDescent="0.25">
      <c r="A52" s="28"/>
      <c r="C52" s="38" t="s">
        <v>56</v>
      </c>
      <c r="D52" s="40" t="s">
        <v>57</v>
      </c>
      <c r="E52" s="69"/>
      <c r="I52" s="54"/>
      <c r="J52" s="52"/>
    </row>
    <row r="53" spans="1:254" x14ac:dyDescent="0.25">
      <c r="A53" s="28"/>
      <c r="C53" s="39" t="s">
        <v>58</v>
      </c>
      <c r="D53" s="40" t="s">
        <v>59</v>
      </c>
      <c r="E53" s="69"/>
      <c r="I53" s="54"/>
      <c r="J53" s="52"/>
    </row>
    <row r="54" spans="1:254" x14ac:dyDescent="0.25">
      <c r="A54" s="28"/>
      <c r="C54" s="39" t="s">
        <v>60</v>
      </c>
      <c r="D54" s="40" t="s">
        <v>61</v>
      </c>
      <c r="E54" s="69"/>
      <c r="I54" s="54"/>
      <c r="J54" s="52"/>
    </row>
    <row r="55" spans="1:254" ht="38.25" customHeight="1" x14ac:dyDescent="0.25">
      <c r="A55" s="28"/>
      <c r="C55" s="39" t="s">
        <v>62</v>
      </c>
      <c r="D55" s="40" t="s">
        <v>63</v>
      </c>
      <c r="E55" s="69"/>
      <c r="I55" s="54"/>
      <c r="J55" s="52"/>
    </row>
    <row r="56" spans="1:254" ht="26.4" x14ac:dyDescent="0.25">
      <c r="A56" s="28"/>
      <c r="C56" s="39" t="s">
        <v>64</v>
      </c>
      <c r="D56" s="40" t="s">
        <v>65</v>
      </c>
      <c r="E56" s="69"/>
      <c r="I56" s="62"/>
      <c r="J56" s="52"/>
    </row>
    <row r="57" spans="1:254" ht="15" customHeight="1" x14ac:dyDescent="0.25">
      <c r="C57" s="38" t="s">
        <v>66</v>
      </c>
      <c r="D57" s="40" t="s">
        <v>67</v>
      </c>
      <c r="E57" s="69"/>
      <c r="F57" s="12"/>
      <c r="G57" s="12"/>
      <c r="I57" s="54"/>
      <c r="J57" s="52"/>
    </row>
    <row r="58" spans="1:254" s="10" customFormat="1" x14ac:dyDescent="0.25">
      <c r="A58" s="8"/>
      <c r="B58" s="8"/>
      <c r="C58" s="8"/>
      <c r="D58" s="8"/>
      <c r="E58" s="69"/>
      <c r="F58" s="8"/>
      <c r="G58" s="8"/>
      <c r="H58" s="11"/>
      <c r="I58" s="54"/>
      <c r="J58" s="52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</row>
    <row r="59" spans="1:254" s="10" customFormat="1" x14ac:dyDescent="0.25">
      <c r="A59" s="8"/>
      <c r="B59" s="12" t="s">
        <v>68</v>
      </c>
      <c r="C59" s="12" t="s">
        <v>80</v>
      </c>
      <c r="D59" s="8"/>
      <c r="E59" s="69"/>
      <c r="F59" s="12">
        <v>1</v>
      </c>
      <c r="G59" s="12" t="s">
        <v>13</v>
      </c>
      <c r="H59" s="49"/>
      <c r="I59" s="53">
        <f>F59*H59</f>
        <v>0</v>
      </c>
      <c r="J59" s="56">
        <f>I59*1.21</f>
        <v>0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</row>
    <row r="60" spans="1:254" s="10" customFormat="1" x14ac:dyDescent="0.25">
      <c r="A60" s="8"/>
      <c r="B60" s="12"/>
      <c r="C60" s="21" t="s">
        <v>85</v>
      </c>
      <c r="D60" s="8"/>
      <c r="E60" s="69"/>
      <c r="F60" s="12"/>
      <c r="G60" s="12"/>
      <c r="H60" s="11"/>
      <c r="I60" s="62"/>
      <c r="J60" s="52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</row>
    <row r="61" spans="1:254" s="10" customFormat="1" ht="39.6" x14ac:dyDescent="0.25">
      <c r="A61" s="8"/>
      <c r="B61" s="12"/>
      <c r="C61" s="46" t="s">
        <v>96</v>
      </c>
      <c r="D61" s="8"/>
      <c r="E61" s="69"/>
      <c r="F61" s="12"/>
      <c r="G61" s="12"/>
      <c r="H61" s="11"/>
      <c r="I61" s="62"/>
      <c r="J61" s="52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</row>
    <row r="62" spans="1:254" s="10" customFormat="1" x14ac:dyDescent="0.25">
      <c r="A62" s="8"/>
      <c r="B62" s="12"/>
      <c r="C62" s="21" t="s">
        <v>33</v>
      </c>
      <c r="D62" s="8"/>
      <c r="E62" s="69"/>
      <c r="F62" s="12"/>
      <c r="G62" s="12"/>
      <c r="H62" s="11"/>
      <c r="I62" s="62"/>
      <c r="J62" s="52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</row>
    <row r="63" spans="1:254" s="10" customFormat="1" x14ac:dyDescent="0.25">
      <c r="A63" s="8"/>
      <c r="B63" s="12"/>
      <c r="C63" s="21" t="s">
        <v>34</v>
      </c>
      <c r="D63" s="8"/>
      <c r="E63" s="69"/>
      <c r="F63" s="12"/>
      <c r="G63" s="12"/>
      <c r="H63" s="11"/>
      <c r="I63" s="62"/>
      <c r="J63" s="52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</row>
    <row r="64" spans="1:254" s="10" customFormat="1" x14ac:dyDescent="0.25">
      <c r="A64" s="8"/>
      <c r="B64" s="12"/>
      <c r="C64" s="21" t="s">
        <v>83</v>
      </c>
      <c r="D64" s="8"/>
      <c r="E64" s="69"/>
      <c r="F64" s="12"/>
      <c r="G64" s="12"/>
      <c r="H64" s="11"/>
      <c r="I64" s="62"/>
      <c r="J64" s="52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</row>
    <row r="65" spans="1:254" s="10" customFormat="1" x14ac:dyDescent="0.25">
      <c r="A65" s="8"/>
      <c r="B65" s="12"/>
      <c r="C65" s="21" t="s">
        <v>35</v>
      </c>
      <c r="D65" s="8"/>
      <c r="E65" s="69"/>
      <c r="F65" s="12"/>
      <c r="G65" s="12"/>
      <c r="H65" s="11"/>
      <c r="I65" s="62"/>
      <c r="J65" s="52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</row>
    <row r="66" spans="1:254" s="10" customFormat="1" x14ac:dyDescent="0.25">
      <c r="A66" s="8"/>
      <c r="B66" s="12"/>
      <c r="C66" s="21" t="s">
        <v>36</v>
      </c>
      <c r="D66" s="8"/>
      <c r="E66" s="69"/>
      <c r="F66" s="12"/>
      <c r="G66" s="12"/>
      <c r="H66" s="11"/>
      <c r="I66" s="62"/>
      <c r="J66" s="52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</row>
    <row r="67" spans="1:254" s="10" customFormat="1" x14ac:dyDescent="0.25">
      <c r="A67" s="8"/>
      <c r="B67" s="12"/>
      <c r="C67" s="21" t="s">
        <v>86</v>
      </c>
      <c r="D67" s="8"/>
      <c r="E67" s="69"/>
      <c r="F67" s="12"/>
      <c r="G67" s="12"/>
      <c r="H67" s="11"/>
      <c r="I67" s="62"/>
      <c r="J67" s="52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</row>
    <row r="68" spans="1:254" s="10" customFormat="1" ht="26.4" x14ac:dyDescent="0.25">
      <c r="A68" s="8"/>
      <c r="B68" s="12"/>
      <c r="C68" s="46" t="s">
        <v>90</v>
      </c>
      <c r="D68" s="8"/>
      <c r="E68" s="69"/>
      <c r="F68" s="12"/>
      <c r="G68" s="12"/>
      <c r="H68" s="11"/>
      <c r="I68" s="62"/>
      <c r="J68" s="52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</row>
    <row r="69" spans="1:254" s="10" customFormat="1" x14ac:dyDescent="0.25">
      <c r="A69" s="8"/>
      <c r="B69" s="12"/>
      <c r="C69" s="8" t="s">
        <v>91</v>
      </c>
      <c r="D69" s="8"/>
      <c r="E69" s="69"/>
      <c r="F69" s="12"/>
      <c r="G69" s="12"/>
      <c r="H69" s="11"/>
      <c r="I69" s="62"/>
      <c r="J69" s="52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</row>
    <row r="70" spans="1:254" s="10" customFormat="1" x14ac:dyDescent="0.25">
      <c r="A70" s="8"/>
      <c r="B70" s="12"/>
      <c r="C70" s="12"/>
      <c r="D70" s="8"/>
      <c r="E70" s="69"/>
      <c r="F70" s="12">
        <v>1</v>
      </c>
      <c r="G70" s="12" t="s">
        <v>13</v>
      </c>
      <c r="H70" s="49"/>
      <c r="I70" s="53">
        <f>F70*H70</f>
        <v>0</v>
      </c>
      <c r="J70" s="56">
        <f>I70*1.21</f>
        <v>0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</row>
    <row r="71" spans="1:254" s="10" customFormat="1" x14ac:dyDescent="0.25">
      <c r="A71" s="8"/>
      <c r="B71" s="12" t="s">
        <v>70</v>
      </c>
      <c r="C71" s="12" t="s">
        <v>69</v>
      </c>
      <c r="D71" s="8"/>
      <c r="E71" s="69"/>
      <c r="F71" s="8"/>
      <c r="G71" s="8"/>
      <c r="H71" s="11"/>
      <c r="I71" s="62"/>
      <c r="J71" s="52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</row>
    <row r="72" spans="1:254" s="10" customFormat="1" ht="26.4" x14ac:dyDescent="0.25">
      <c r="A72" s="8"/>
      <c r="B72" s="12"/>
      <c r="C72" s="45" t="s">
        <v>74</v>
      </c>
      <c r="D72" s="8"/>
      <c r="E72" s="69"/>
      <c r="F72" s="8"/>
      <c r="G72" s="8"/>
      <c r="H72" s="11"/>
      <c r="I72" s="62"/>
      <c r="J72" s="52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</row>
    <row r="73" spans="1:254" s="10" customFormat="1" ht="66" x14ac:dyDescent="0.25">
      <c r="A73" s="8"/>
      <c r="B73" s="12"/>
      <c r="C73" s="45" t="s">
        <v>75</v>
      </c>
      <c r="D73" s="8"/>
      <c r="E73" s="69"/>
      <c r="F73" s="8"/>
      <c r="G73" s="8"/>
      <c r="H73" s="11"/>
      <c r="I73" s="62"/>
      <c r="J73" s="52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</row>
    <row r="74" spans="1:254" s="10" customFormat="1" ht="92.4" x14ac:dyDescent="0.25">
      <c r="A74" s="8"/>
      <c r="B74" s="8"/>
      <c r="C74" s="45" t="s">
        <v>76</v>
      </c>
      <c r="D74" s="8"/>
      <c r="E74" s="69"/>
      <c r="F74" s="8"/>
      <c r="G74" s="8"/>
      <c r="H74" s="11"/>
      <c r="I74" s="62"/>
      <c r="J74" s="52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</row>
    <row r="75" spans="1:254" s="10" customFormat="1" x14ac:dyDescent="0.25">
      <c r="A75" s="8"/>
      <c r="B75" s="8"/>
      <c r="C75" s="8"/>
      <c r="D75" s="8"/>
      <c r="E75" s="69"/>
      <c r="F75" s="8"/>
      <c r="G75" s="8"/>
      <c r="H75" s="11"/>
      <c r="I75" s="62"/>
      <c r="J75" s="52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</row>
    <row r="76" spans="1:254" s="10" customFormat="1" x14ac:dyDescent="0.25">
      <c r="A76" s="9"/>
      <c r="B76" s="12"/>
      <c r="C76" s="12"/>
      <c r="D76" s="8"/>
      <c r="E76" s="69"/>
      <c r="F76" s="12">
        <v>1</v>
      </c>
      <c r="G76" s="12" t="s">
        <v>13</v>
      </c>
      <c r="H76" s="49"/>
      <c r="I76" s="53">
        <f>F76*H76</f>
        <v>0</v>
      </c>
      <c r="J76" s="56">
        <f>I76*1.21</f>
        <v>0</v>
      </c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</row>
    <row r="77" spans="1:254" s="10" customFormat="1" x14ac:dyDescent="0.25">
      <c r="A77" s="9"/>
      <c r="B77" s="12" t="s">
        <v>71</v>
      </c>
      <c r="C77" s="12" t="s">
        <v>81</v>
      </c>
      <c r="D77" s="8"/>
      <c r="E77" s="69"/>
      <c r="F77" s="8"/>
      <c r="G77" s="8"/>
      <c r="H77" s="11"/>
      <c r="I77" s="62"/>
      <c r="J77" s="52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</row>
    <row r="78" spans="1:254" x14ac:dyDescent="0.25">
      <c r="C78" s="8" t="s">
        <v>77</v>
      </c>
      <c r="E78" s="69"/>
      <c r="I78" s="62"/>
      <c r="J78" s="52"/>
    </row>
    <row r="79" spans="1:254" s="10" customFormat="1" x14ac:dyDescent="0.25">
      <c r="A79" s="9"/>
      <c r="B79" s="8"/>
      <c r="C79" s="8" t="s">
        <v>78</v>
      </c>
      <c r="D79" s="8"/>
      <c r="E79" s="69"/>
      <c r="F79" s="8"/>
      <c r="G79" s="8"/>
      <c r="H79" s="11"/>
      <c r="I79" s="62"/>
      <c r="J79" s="52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</row>
    <row r="80" spans="1:254" s="10" customFormat="1" x14ac:dyDescent="0.25">
      <c r="A80" s="8"/>
      <c r="B80" s="12"/>
      <c r="C80" s="8" t="s">
        <v>79</v>
      </c>
      <c r="D80" s="8"/>
      <c r="E80" s="69"/>
      <c r="I80" s="52"/>
      <c r="J80" s="52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</row>
    <row r="81" spans="1:254" s="10" customFormat="1" x14ac:dyDescent="0.25">
      <c r="A81" s="8"/>
      <c r="B81" s="12"/>
      <c r="C81" s="12"/>
      <c r="D81" s="8"/>
      <c r="E81" s="69"/>
      <c r="F81" s="12"/>
      <c r="G81" s="12"/>
      <c r="H81" s="11"/>
      <c r="I81" s="54"/>
      <c r="J81" s="52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</row>
    <row r="82" spans="1:254" x14ac:dyDescent="0.25">
      <c r="B82" s="12" t="s">
        <v>73</v>
      </c>
      <c r="C82" s="12" t="s">
        <v>72</v>
      </c>
      <c r="E82" s="69"/>
      <c r="F82" s="12">
        <v>1</v>
      </c>
      <c r="G82" s="12" t="s">
        <v>13</v>
      </c>
      <c r="H82" s="49"/>
      <c r="I82" s="53">
        <f>F82*H82</f>
        <v>0</v>
      </c>
      <c r="J82" s="56">
        <f>I82*1.21</f>
        <v>0</v>
      </c>
    </row>
    <row r="83" spans="1:254" s="10" customFormat="1" x14ac:dyDescent="0.25">
      <c r="A83" s="9"/>
      <c r="B83" s="30"/>
      <c r="C83" s="31" t="s">
        <v>82</v>
      </c>
      <c r="D83" s="32"/>
      <c r="E83" s="69"/>
      <c r="F83" s="33"/>
      <c r="G83" s="31"/>
      <c r="H83" s="11"/>
      <c r="I83" s="54"/>
      <c r="J83" s="52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</row>
    <row r="84" spans="1:254" ht="13.8" thickBot="1" x14ac:dyDescent="0.3">
      <c r="B84" s="41"/>
      <c r="C84" s="41" t="s">
        <v>100</v>
      </c>
      <c r="D84" s="41"/>
      <c r="E84" s="41"/>
      <c r="F84" s="41"/>
      <c r="G84" s="41"/>
      <c r="H84" s="42"/>
      <c r="I84" s="63"/>
      <c r="J84" s="57"/>
    </row>
    <row r="85" spans="1:254" s="10" customFormat="1" ht="13.8" thickTop="1" x14ac:dyDescent="0.25">
      <c r="A85" s="8"/>
      <c r="B85" s="8"/>
      <c r="C85" s="8"/>
      <c r="D85" s="8"/>
      <c r="E85" s="8"/>
      <c r="F85" s="8"/>
      <c r="G85" s="8"/>
      <c r="H85" s="11"/>
      <c r="I85" s="67" t="s">
        <v>94</v>
      </c>
      <c r="J85" s="67" t="s">
        <v>95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s="12" customFormat="1" x14ac:dyDescent="0.25">
      <c r="A86" s="8"/>
      <c r="B86" s="8"/>
      <c r="C86" s="8"/>
      <c r="D86" s="8"/>
      <c r="E86" s="8"/>
      <c r="F86" s="8"/>
      <c r="G86" s="8"/>
      <c r="H86" s="11"/>
      <c r="I86" s="54"/>
      <c r="J86" s="52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s="12" customFormat="1" ht="18" thickBot="1" x14ac:dyDescent="0.35">
      <c r="A87" s="9"/>
      <c r="B87" s="8"/>
      <c r="C87" s="8"/>
      <c r="D87" s="43" t="s">
        <v>93</v>
      </c>
      <c r="E87" s="44"/>
      <c r="F87" s="43"/>
      <c r="G87" s="43"/>
      <c r="H87" s="50"/>
      <c r="I87" s="64">
        <f>SUM(I8,I20,I30,I44,I59,I70,I76,I82)</f>
        <v>0</v>
      </c>
      <c r="J87" s="66">
        <f>SUM(J8,J20,J30,J44,J59,J70,J76,J82)</f>
        <v>0</v>
      </c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s="12" customFormat="1" ht="13.8" thickTop="1" x14ac:dyDescent="0.25">
      <c r="A88" s="9"/>
      <c r="D88" s="8"/>
      <c r="E88" s="8"/>
      <c r="H88" s="11"/>
      <c r="I88" s="11"/>
      <c r="J88" s="10"/>
    </row>
    <row r="89" spans="1:254" s="12" customFormat="1" ht="26.4" x14ac:dyDescent="0.25">
      <c r="A89" s="8"/>
      <c r="B89" s="8"/>
      <c r="C89" s="70" t="s">
        <v>98</v>
      </c>
      <c r="D89" s="8"/>
      <c r="E89" s="8"/>
      <c r="F89" s="8"/>
      <c r="G89" s="8"/>
      <c r="H89" s="11"/>
      <c r="I89" s="11"/>
      <c r="J89" s="10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s="12" customFormat="1" x14ac:dyDescent="0.25">
      <c r="B90" s="8"/>
      <c r="C90" s="8"/>
      <c r="D90" s="8"/>
      <c r="E90" s="8"/>
      <c r="F90" s="8"/>
      <c r="G90" s="8"/>
      <c r="H90" s="11"/>
      <c r="I90" s="11"/>
      <c r="J90" s="10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s="12" customFormat="1" x14ac:dyDescent="0.25">
      <c r="B91" s="8"/>
      <c r="C91" s="8"/>
      <c r="D91" s="8"/>
      <c r="E91" s="29"/>
      <c r="F91" s="8"/>
      <c r="G91" s="8"/>
      <c r="H91" s="11"/>
      <c r="I91" s="11"/>
      <c r="J91" s="10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s="12" customFormat="1" x14ac:dyDescent="0.25">
      <c r="B92" s="8"/>
      <c r="C92" s="8"/>
      <c r="D92" s="8"/>
      <c r="E92" s="8"/>
      <c r="F92" s="8"/>
      <c r="G92" s="8"/>
      <c r="H92" s="11"/>
      <c r="I92" s="22"/>
      <c r="J92" s="10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s="12" customFormat="1" x14ac:dyDescent="0.25">
      <c r="B93" s="8"/>
      <c r="C93" s="8"/>
      <c r="D93" s="8"/>
      <c r="E93" s="29"/>
      <c r="F93" s="8"/>
      <c r="G93" s="8"/>
      <c r="H93" s="11"/>
      <c r="I93" s="11"/>
      <c r="J93" s="10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s="12" customFormat="1" x14ac:dyDescent="0.25">
      <c r="A94" s="9"/>
      <c r="D94" s="8"/>
      <c r="E94" s="8"/>
      <c r="F94" s="8"/>
      <c r="G94" s="8"/>
      <c r="H94" s="11"/>
      <c r="I94" s="11"/>
      <c r="J94" s="10"/>
    </row>
    <row r="95" spans="1:254" s="12" customFormat="1" x14ac:dyDescent="0.25">
      <c r="A95" s="8"/>
      <c r="B95" s="8"/>
      <c r="C95" s="8"/>
      <c r="D95" s="8"/>
      <c r="E95" s="8"/>
      <c r="F95" s="8"/>
      <c r="G95" s="8"/>
      <c r="H95" s="11"/>
      <c r="I95" s="11"/>
      <c r="J95" s="10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s="12" customFormat="1" x14ac:dyDescent="0.25">
      <c r="C96" s="8"/>
      <c r="D96" s="8"/>
      <c r="E96" s="8"/>
      <c r="F96" s="8"/>
      <c r="G96" s="8"/>
      <c r="H96" s="11"/>
      <c r="I96" s="11"/>
      <c r="J96" s="10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1:254" s="12" customFormat="1" x14ac:dyDescent="0.25">
      <c r="B97" s="8"/>
      <c r="C97" s="8"/>
      <c r="D97" s="8"/>
      <c r="E97" s="29"/>
      <c r="F97" s="8"/>
      <c r="G97" s="8"/>
      <c r="H97" s="11"/>
      <c r="I97" s="11"/>
      <c r="J97" s="10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1:254" s="12" customFormat="1" x14ac:dyDescent="0.25">
      <c r="D98" s="8"/>
      <c r="E98" s="8"/>
      <c r="H98" s="11"/>
      <c r="I98" s="11"/>
      <c r="J98" s="10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1:254" s="12" customFormat="1" x14ac:dyDescent="0.25">
      <c r="B99" s="8"/>
      <c r="C99" s="8"/>
      <c r="D99" s="8"/>
      <c r="E99" s="8"/>
      <c r="F99" s="8"/>
      <c r="G99" s="8"/>
      <c r="H99" s="11"/>
      <c r="I99" s="11"/>
      <c r="J99" s="10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1:254" s="12" customFormat="1" x14ac:dyDescent="0.25">
      <c r="A100" s="9"/>
      <c r="B100" s="8"/>
      <c r="C100" s="8"/>
      <c r="D100" s="8"/>
      <c r="E100" s="8"/>
      <c r="F100" s="8"/>
      <c r="G100" s="8"/>
      <c r="H100" s="11"/>
      <c r="I100" s="11"/>
      <c r="J100" s="10"/>
    </row>
    <row r="101" spans="1:254" s="12" customFormat="1" x14ac:dyDescent="0.25">
      <c r="B101" s="8"/>
      <c r="C101" s="8"/>
      <c r="D101" s="8"/>
      <c r="E101" s="8"/>
      <c r="F101" s="8"/>
      <c r="G101" s="8"/>
      <c r="H101" s="11"/>
      <c r="I101" s="11"/>
      <c r="J101" s="10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1:254" s="12" customFormat="1" x14ac:dyDescent="0.25">
      <c r="B102" s="8"/>
      <c r="C102" s="8"/>
      <c r="D102" s="8"/>
      <c r="E102" s="8"/>
      <c r="F102" s="8"/>
      <c r="G102" s="8"/>
      <c r="H102" s="11"/>
      <c r="I102" s="11"/>
      <c r="J102" s="10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1:254" s="12" customFormat="1" x14ac:dyDescent="0.25">
      <c r="B103" s="8"/>
      <c r="C103" s="8"/>
      <c r="D103" s="8"/>
      <c r="E103" s="8"/>
      <c r="F103" s="8"/>
      <c r="G103" s="8"/>
      <c r="H103" s="11"/>
      <c r="I103" s="11"/>
      <c r="J103" s="10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1:254" s="12" customFormat="1" x14ac:dyDescent="0.25">
      <c r="B104" s="8"/>
      <c r="C104" s="8"/>
      <c r="D104" s="8"/>
      <c r="E104" s="8"/>
      <c r="F104" s="8"/>
      <c r="G104" s="8"/>
      <c r="H104" s="11"/>
      <c r="I104" s="11"/>
      <c r="J104" s="10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6" spans="1:254" s="12" customFormat="1" x14ac:dyDescent="0.25">
      <c r="A106" s="9"/>
      <c r="B106" s="8"/>
      <c r="C106" s="8"/>
      <c r="D106" s="8"/>
      <c r="E106" s="8"/>
      <c r="F106" s="8"/>
      <c r="G106" s="8"/>
      <c r="H106" s="11"/>
      <c r="I106" s="22"/>
      <c r="J106" s="10"/>
    </row>
    <row r="107" spans="1:254" s="12" customFormat="1" ht="15" customHeight="1" x14ac:dyDescent="0.25">
      <c r="D107" s="8"/>
      <c r="E107" s="8"/>
      <c r="H107" s="11"/>
      <c r="I107" s="11"/>
      <c r="J107" s="10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1:254" s="12" customFormat="1" x14ac:dyDescent="0.25">
      <c r="D108" s="8"/>
      <c r="E108" s="8"/>
      <c r="H108" s="11"/>
      <c r="I108" s="11"/>
      <c r="J108" s="10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1:254" s="12" customFormat="1" x14ac:dyDescent="0.25">
      <c r="D109" s="8"/>
      <c r="E109" s="8"/>
      <c r="H109" s="11"/>
      <c r="I109" s="11"/>
      <c r="J109" s="10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1:254" s="12" customFormat="1" x14ac:dyDescent="0.25">
      <c r="D110" s="8"/>
      <c r="E110" s="8"/>
      <c r="H110" s="11"/>
      <c r="I110" s="22"/>
      <c r="J110" s="10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1:254" s="12" customFormat="1" x14ac:dyDescent="0.25">
      <c r="D111" s="8"/>
      <c r="E111" s="8"/>
      <c r="H111" s="11"/>
      <c r="I111" s="11"/>
      <c r="J111" s="10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1:254" s="12" customFormat="1" x14ac:dyDescent="0.25">
      <c r="B112" s="8"/>
      <c r="C112" s="8"/>
      <c r="D112" s="8"/>
      <c r="E112" s="8"/>
      <c r="F112" s="8"/>
      <c r="G112" s="8"/>
      <c r="H112" s="11"/>
      <c r="I112" s="22"/>
      <c r="J112" s="10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1:254" s="12" customFormat="1" x14ac:dyDescent="0.25">
      <c r="B113" s="8"/>
      <c r="C113" s="8"/>
      <c r="D113" s="8"/>
      <c r="E113" s="8"/>
      <c r="F113" s="8"/>
      <c r="G113" s="8"/>
      <c r="H113" s="11"/>
      <c r="I113" s="11"/>
      <c r="J113" s="10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1:254" s="12" customFormat="1" x14ac:dyDescent="0.25">
      <c r="B114" s="8"/>
      <c r="C114" s="8"/>
      <c r="D114" s="8"/>
      <c r="E114" s="8"/>
      <c r="F114" s="8"/>
      <c r="G114" s="8"/>
      <c r="H114" s="11"/>
      <c r="I114" s="11"/>
      <c r="J114" s="10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9" spans="1:254" s="10" customFormat="1" x14ac:dyDescent="0.25">
      <c r="A119" s="9"/>
      <c r="B119" s="8"/>
      <c r="C119" s="29"/>
      <c r="D119" s="8"/>
      <c r="E119" s="8"/>
      <c r="F119" s="8"/>
      <c r="G119" s="8"/>
      <c r="H119" s="11"/>
      <c r="I119" s="11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1" spans="1:254" s="10" customFormat="1" x14ac:dyDescent="0.25">
      <c r="A121" s="9"/>
      <c r="B121" s="8"/>
      <c r="C121" s="8"/>
      <c r="D121" s="32"/>
      <c r="E121" s="29"/>
      <c r="F121" s="8"/>
      <c r="G121" s="8"/>
      <c r="H121" s="11"/>
      <c r="I121" s="11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3" spans="1:254" s="10" customFormat="1" x14ac:dyDescent="0.25">
      <c r="A123" s="9"/>
      <c r="B123" s="12"/>
      <c r="C123" s="12"/>
      <c r="D123" s="8"/>
      <c r="E123" s="8"/>
      <c r="F123" s="12"/>
      <c r="G123" s="12"/>
      <c r="H123" s="11"/>
      <c r="I123" s="11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1:254" s="10" customFormat="1" x14ac:dyDescent="0.25">
      <c r="A124" s="8"/>
      <c r="B124" s="12"/>
      <c r="C124" s="12"/>
      <c r="D124" s="8"/>
      <c r="E124" s="8"/>
      <c r="F124" s="12"/>
      <c r="G124" s="12"/>
      <c r="H124" s="11"/>
      <c r="I124" s="11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1:254" s="10" customFormat="1" x14ac:dyDescent="0.25">
      <c r="A125" s="8"/>
      <c r="B125" s="12"/>
      <c r="C125" s="12"/>
      <c r="D125" s="8"/>
      <c r="E125" s="8"/>
      <c r="F125" s="12"/>
      <c r="G125" s="12"/>
      <c r="H125" s="11"/>
      <c r="I125" s="11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1:254" s="10" customFormat="1" x14ac:dyDescent="0.25">
      <c r="A126" s="9"/>
      <c r="B126" s="12"/>
      <c r="C126" s="12"/>
      <c r="D126" s="8"/>
      <c r="E126" s="8"/>
      <c r="F126" s="12"/>
      <c r="G126" s="12"/>
      <c r="H126" s="11"/>
      <c r="I126" s="11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1:254" s="10" customFormat="1" x14ac:dyDescent="0.25">
      <c r="A127" s="8"/>
      <c r="B127" s="8"/>
      <c r="C127" s="8"/>
      <c r="D127" s="8"/>
      <c r="E127" s="8"/>
      <c r="F127" s="8"/>
      <c r="G127" s="8"/>
      <c r="H127" s="11"/>
      <c r="I127" s="11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1:254" s="10" customFormat="1" x14ac:dyDescent="0.25">
      <c r="A128" s="8"/>
      <c r="B128" s="8"/>
      <c r="C128" s="8"/>
      <c r="D128" s="8"/>
      <c r="E128" s="8"/>
      <c r="F128" s="8"/>
      <c r="G128" s="8"/>
      <c r="H128" s="11"/>
      <c r="I128" s="11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1:254" s="10" customFormat="1" x14ac:dyDescent="0.25">
      <c r="A129" s="8"/>
      <c r="B129" s="8"/>
      <c r="C129" s="8"/>
      <c r="D129" s="8"/>
      <c r="E129" s="8"/>
      <c r="F129" s="8"/>
      <c r="G129" s="8"/>
      <c r="H129" s="11"/>
      <c r="I129" s="11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1:254" s="10" customFormat="1" x14ac:dyDescent="0.25">
      <c r="A130" s="8"/>
      <c r="B130" s="8"/>
      <c r="C130" s="8"/>
      <c r="D130" s="8"/>
      <c r="E130" s="8"/>
      <c r="F130" s="8"/>
      <c r="G130" s="8"/>
      <c r="H130" s="11"/>
      <c r="I130" s="11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1:254" s="10" customFormat="1" x14ac:dyDescent="0.25">
      <c r="A131" s="8"/>
      <c r="B131" s="8"/>
      <c r="C131" s="8"/>
      <c r="D131" s="8"/>
      <c r="E131" s="8"/>
      <c r="F131" s="8"/>
      <c r="G131" s="8"/>
      <c r="H131" s="11"/>
      <c r="I131" s="11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3" spans="1:254" s="10" customFormat="1" x14ac:dyDescent="0.25">
      <c r="A133" s="8"/>
      <c r="B133" s="21"/>
      <c r="C133" s="21"/>
      <c r="D133" s="8"/>
      <c r="E133" s="21"/>
      <c r="F133" s="21"/>
      <c r="G133" s="21"/>
      <c r="H133" s="11"/>
      <c r="I133" s="11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40" spans="1:254" s="12" customFormat="1" x14ac:dyDescent="0.25">
      <c r="A140" s="9"/>
      <c r="D140" s="8"/>
      <c r="E140" s="8"/>
      <c r="H140" s="11"/>
      <c r="I140" s="11"/>
      <c r="J140" s="10"/>
    </row>
    <row r="141" spans="1:254" s="12" customFormat="1" x14ac:dyDescent="0.25">
      <c r="A141" s="8"/>
      <c r="D141" s="8"/>
      <c r="E141" s="8"/>
      <c r="H141" s="11"/>
      <c r="I141" s="11"/>
      <c r="J141" s="10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1:254" s="12" customFormat="1" x14ac:dyDescent="0.25">
      <c r="B142" s="8"/>
      <c r="C142" s="8"/>
      <c r="D142" s="8"/>
      <c r="E142" s="8"/>
      <c r="F142" s="8"/>
      <c r="G142" s="8"/>
      <c r="H142" s="11"/>
      <c r="I142" s="11"/>
      <c r="J142" s="10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1:254" s="12" customFormat="1" x14ac:dyDescent="0.25">
      <c r="B143" s="8"/>
      <c r="C143" s="8"/>
      <c r="D143" s="8"/>
      <c r="E143" s="8"/>
      <c r="F143" s="8"/>
      <c r="G143" s="8"/>
      <c r="H143" s="11"/>
      <c r="I143" s="11"/>
      <c r="J143" s="10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1:254" s="12" customFormat="1" x14ac:dyDescent="0.25">
      <c r="B144" s="8"/>
      <c r="C144" s="8"/>
      <c r="D144" s="8"/>
      <c r="E144" s="8"/>
      <c r="F144" s="8"/>
      <c r="G144" s="8"/>
      <c r="H144" s="11"/>
      <c r="I144" s="11"/>
      <c r="J144" s="10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1:254" s="12" customFormat="1" x14ac:dyDescent="0.25">
      <c r="B145" s="8"/>
      <c r="C145" s="8"/>
      <c r="D145" s="8"/>
      <c r="E145" s="8"/>
      <c r="F145" s="8"/>
      <c r="G145" s="8"/>
      <c r="H145" s="11"/>
      <c r="I145" s="11"/>
      <c r="J145" s="10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1:254" s="12" customFormat="1" x14ac:dyDescent="0.25">
      <c r="A146" s="9"/>
      <c r="B146" s="8"/>
      <c r="C146" s="8"/>
      <c r="D146" s="8"/>
      <c r="E146" s="8"/>
      <c r="F146" s="8"/>
      <c r="G146" s="8"/>
      <c r="H146" s="11"/>
      <c r="I146" s="11"/>
      <c r="J146" s="10"/>
    </row>
    <row r="147" spans="1:254" s="12" customFormat="1" x14ac:dyDescent="0.25">
      <c r="A147" s="8"/>
      <c r="D147" s="8"/>
      <c r="E147" s="8"/>
      <c r="H147" s="11"/>
      <c r="I147" s="11"/>
      <c r="J147" s="10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1:254" s="12" customFormat="1" x14ac:dyDescent="0.25">
      <c r="B148" s="8"/>
      <c r="C148" s="8"/>
      <c r="D148" s="32"/>
      <c r="E148" s="29"/>
      <c r="F148" s="8"/>
      <c r="G148" s="8"/>
      <c r="H148" s="11"/>
      <c r="I148" s="11"/>
      <c r="J148" s="10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1:254" s="12" customFormat="1" x14ac:dyDescent="0.25">
      <c r="D149" s="32"/>
      <c r="E149" s="29"/>
      <c r="H149" s="11"/>
      <c r="I149" s="11"/>
      <c r="J149" s="10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1:254" s="12" customFormat="1" x14ac:dyDescent="0.25">
      <c r="B150" s="8"/>
      <c r="C150" s="8"/>
      <c r="D150" s="32"/>
      <c r="E150" s="29"/>
      <c r="F150" s="8"/>
      <c r="G150" s="8"/>
      <c r="H150" s="11"/>
      <c r="I150" s="11"/>
      <c r="J150" s="10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1:254" s="12" customFormat="1" x14ac:dyDescent="0.25">
      <c r="B151" s="8"/>
      <c r="C151" s="8"/>
      <c r="D151" s="8"/>
      <c r="E151" s="8"/>
      <c r="F151" s="8"/>
      <c r="G151" s="8"/>
      <c r="H151" s="11"/>
      <c r="I151" s="11"/>
      <c r="J151" s="10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1:254" s="12" customFormat="1" x14ac:dyDescent="0.25">
      <c r="A152" s="9"/>
      <c r="B152" s="8"/>
      <c r="C152" s="8"/>
      <c r="D152" s="8"/>
      <c r="E152" s="8"/>
      <c r="F152" s="8"/>
      <c r="G152" s="8"/>
      <c r="H152" s="11"/>
      <c r="I152" s="11"/>
      <c r="J152" s="10"/>
    </row>
    <row r="153" spans="1:254" s="12" customFormat="1" x14ac:dyDescent="0.25">
      <c r="B153" s="8"/>
      <c r="C153" s="8"/>
      <c r="D153" s="8"/>
      <c r="E153" s="8"/>
      <c r="F153" s="8"/>
      <c r="G153" s="8"/>
      <c r="H153" s="11"/>
      <c r="I153" s="11"/>
      <c r="J153" s="10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1:254" s="12" customFormat="1" x14ac:dyDescent="0.25">
      <c r="B154" s="8"/>
      <c r="C154" s="8"/>
      <c r="D154" s="8"/>
      <c r="E154" s="8"/>
      <c r="F154" s="8"/>
      <c r="G154" s="8"/>
      <c r="H154" s="11"/>
      <c r="I154" s="11"/>
      <c r="J154" s="10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1:254" s="12" customFormat="1" x14ac:dyDescent="0.25">
      <c r="D155" s="8"/>
      <c r="E155" s="8"/>
      <c r="H155" s="11"/>
      <c r="I155" s="11"/>
      <c r="J155" s="10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1:254" s="12" customFormat="1" x14ac:dyDescent="0.25">
      <c r="B156" s="8"/>
      <c r="C156" s="8"/>
      <c r="D156" s="8"/>
      <c r="E156" s="8"/>
      <c r="F156" s="8"/>
      <c r="G156" s="8"/>
      <c r="H156" s="11"/>
      <c r="I156" s="11"/>
      <c r="J156" s="10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1:254" s="12" customFormat="1" x14ac:dyDescent="0.25">
      <c r="A157" s="28"/>
      <c r="B157" s="8"/>
      <c r="C157" s="8"/>
      <c r="D157" s="8"/>
      <c r="E157" s="8"/>
      <c r="F157" s="8"/>
      <c r="G157" s="8"/>
      <c r="H157" s="11"/>
      <c r="I157" s="11"/>
      <c r="J157" s="10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67" spans="1:254" s="10" customFormat="1" x14ac:dyDescent="0.25">
      <c r="A167" s="9"/>
      <c r="B167" s="8"/>
      <c r="C167" s="29"/>
      <c r="D167" s="8"/>
      <c r="E167" s="8"/>
      <c r="F167" s="8"/>
      <c r="G167" s="8"/>
      <c r="H167" s="11"/>
      <c r="I167" s="11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1:254" s="10" customFormat="1" x14ac:dyDescent="0.25">
      <c r="A168" s="9"/>
      <c r="B168" s="12"/>
      <c r="C168" s="12"/>
      <c r="D168" s="8"/>
      <c r="E168" s="8"/>
      <c r="F168" s="12"/>
      <c r="G168" s="12"/>
      <c r="H168" s="11"/>
      <c r="I168" s="11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71" spans="1:254" s="10" customFormat="1" x14ac:dyDescent="0.25">
      <c r="A171" s="9"/>
      <c r="B171" s="8"/>
      <c r="C171" s="29"/>
      <c r="D171" s="8"/>
      <c r="E171" s="8"/>
      <c r="F171" s="8"/>
      <c r="G171" s="8"/>
      <c r="H171" s="11"/>
      <c r="I171" s="11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1:254" s="10" customFormat="1" x14ac:dyDescent="0.25">
      <c r="A172" s="8"/>
      <c r="B172" s="12"/>
      <c r="C172" s="12"/>
      <c r="D172" s="8"/>
      <c r="E172" s="8"/>
      <c r="F172" s="12"/>
      <c r="G172" s="12"/>
      <c r="H172" s="11"/>
      <c r="I172" s="11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1:254" s="10" customFormat="1" x14ac:dyDescent="0.25">
      <c r="A173" s="9"/>
      <c r="B173" s="12"/>
      <c r="C173" s="12"/>
      <c r="D173" s="8"/>
      <c r="E173" s="8"/>
      <c r="F173" s="12"/>
      <c r="G173" s="12"/>
      <c r="H173" s="11"/>
      <c r="I173" s="11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6" spans="1:254" s="10" customFormat="1" x14ac:dyDescent="0.25">
      <c r="A176" s="9"/>
      <c r="B176" s="8"/>
      <c r="C176" s="29"/>
      <c r="D176" s="8"/>
      <c r="E176" s="8"/>
      <c r="F176" s="8"/>
      <c r="G176" s="8"/>
      <c r="H176" s="11"/>
      <c r="I176" s="11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8" spans="1:254" s="10" customFormat="1" x14ac:dyDescent="0.25">
      <c r="A178" s="9"/>
      <c r="B178" s="30"/>
      <c r="C178" s="31"/>
      <c r="D178" s="32"/>
      <c r="E178" s="8"/>
      <c r="F178" s="33"/>
      <c r="G178" s="31"/>
      <c r="H178" s="11"/>
      <c r="I178" s="11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82" spans="1:254" s="10" customFormat="1" x14ac:dyDescent="0.25">
      <c r="A182" s="9"/>
      <c r="B182" s="8"/>
      <c r="C182" s="8"/>
      <c r="D182" s="8"/>
      <c r="E182" s="21"/>
      <c r="F182" s="8"/>
      <c r="G182" s="8"/>
      <c r="H182" s="11"/>
      <c r="I182" s="11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1:254" s="10" customFormat="1" x14ac:dyDescent="0.25">
      <c r="A183" s="9"/>
      <c r="B183" s="12"/>
      <c r="C183" s="12"/>
      <c r="D183" s="8"/>
      <c r="E183" s="8"/>
      <c r="F183" s="12"/>
      <c r="G183" s="12"/>
      <c r="H183" s="11"/>
      <c r="I183" s="11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6" spans="1:254" s="10" customFormat="1" x14ac:dyDescent="0.25">
      <c r="A186" s="9"/>
      <c r="B186" s="8"/>
      <c r="C186" s="8"/>
      <c r="D186" s="8"/>
      <c r="E186" s="29"/>
      <c r="F186" s="8"/>
      <c r="G186" s="8"/>
      <c r="H186" s="11"/>
      <c r="I186" s="11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8" spans="1:254" s="10" customFormat="1" x14ac:dyDescent="0.25">
      <c r="A188" s="9"/>
      <c r="B188" s="8"/>
      <c r="C188" s="8"/>
      <c r="D188" s="8"/>
      <c r="E188" s="29"/>
      <c r="F188" s="8"/>
      <c r="G188" s="8"/>
      <c r="H188" s="11"/>
      <c r="I188" s="11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1:254" s="10" customFormat="1" x14ac:dyDescent="0.25">
      <c r="A189" s="9"/>
      <c r="B189" s="12"/>
      <c r="C189" s="12"/>
      <c r="D189" s="8"/>
      <c r="E189" s="8"/>
      <c r="F189" s="12"/>
      <c r="G189" s="12"/>
      <c r="H189" s="11"/>
      <c r="I189" s="11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2" spans="1:254" s="10" customFormat="1" x14ac:dyDescent="0.25">
      <c r="A192" s="9"/>
      <c r="B192" s="8"/>
      <c r="C192" s="8"/>
      <c r="D192" s="8"/>
      <c r="E192" s="29"/>
      <c r="F192" s="8"/>
      <c r="G192" s="8"/>
      <c r="H192" s="11"/>
      <c r="I192" s="11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1:254" s="10" customFormat="1" ht="11.25" customHeight="1" x14ac:dyDescent="0.25">
      <c r="A193" s="9"/>
      <c r="B193" s="12"/>
      <c r="C193" s="12"/>
      <c r="D193" s="8"/>
      <c r="E193" s="8"/>
      <c r="F193" s="12"/>
      <c r="G193" s="12"/>
      <c r="H193" s="11"/>
      <c r="I193" s="11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7" spans="1:254" s="10" customFormat="1" x14ac:dyDescent="0.25">
      <c r="A197" s="8"/>
      <c r="B197" s="8"/>
      <c r="C197" s="8"/>
      <c r="D197" s="8"/>
      <c r="E197" s="8"/>
      <c r="F197" s="8"/>
      <c r="G197" s="8"/>
      <c r="H197" s="11"/>
      <c r="I197" s="11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1:254" s="10" customFormat="1" x14ac:dyDescent="0.25">
      <c r="A198" s="8"/>
      <c r="B198" s="8"/>
      <c r="C198" s="8"/>
      <c r="D198" s="8"/>
      <c r="E198" s="8"/>
      <c r="F198" s="8"/>
      <c r="G198" s="8"/>
      <c r="H198" s="11"/>
      <c r="I198" s="11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1:254" s="10" customFormat="1" ht="13.5" customHeight="1" x14ac:dyDescent="0.25">
      <c r="A199" s="9"/>
      <c r="B199" s="8"/>
      <c r="C199" s="8"/>
      <c r="D199" s="8"/>
      <c r="E199" s="8"/>
      <c r="F199" s="8"/>
      <c r="G199" s="8"/>
      <c r="H199" s="11"/>
      <c r="I199" s="11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1:254" s="10" customFormat="1" x14ac:dyDescent="0.25">
      <c r="A200" s="8"/>
      <c r="B200" s="8"/>
      <c r="C200" s="8"/>
      <c r="D200" s="8"/>
      <c r="E200" s="8"/>
      <c r="F200" s="8"/>
      <c r="G200" s="8"/>
      <c r="H200" s="11"/>
      <c r="I200" s="11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2" spans="1:254" s="10" customFormat="1" x14ac:dyDescent="0.25">
      <c r="A202" s="9"/>
      <c r="B202" s="12"/>
      <c r="C202" s="12"/>
      <c r="D202" s="8"/>
      <c r="E202" s="8"/>
      <c r="F202" s="12"/>
      <c r="G202" s="12"/>
      <c r="H202" s="11"/>
      <c r="I202" s="11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1:254" s="10" customFormat="1" x14ac:dyDescent="0.25">
      <c r="A203" s="9"/>
      <c r="B203" s="12"/>
      <c r="C203" s="12"/>
      <c r="D203" s="8"/>
      <c r="E203" s="8"/>
      <c r="F203" s="12"/>
      <c r="G203" s="12"/>
      <c r="H203" s="11"/>
      <c r="I203" s="11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1:254" s="10" customFormat="1" x14ac:dyDescent="0.25">
      <c r="A204" s="9"/>
      <c r="B204" s="12"/>
      <c r="C204" s="12"/>
      <c r="D204" s="8"/>
      <c r="E204" s="8"/>
      <c r="F204" s="12"/>
      <c r="G204" s="12"/>
      <c r="H204" s="11"/>
      <c r="I204" s="11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1:254" s="10" customFormat="1" x14ac:dyDescent="0.25">
      <c r="A205" s="9"/>
      <c r="B205" s="12"/>
      <c r="C205" s="12"/>
      <c r="D205" s="8"/>
      <c r="E205" s="8"/>
      <c r="F205" s="12"/>
      <c r="G205" s="12"/>
      <c r="H205" s="11"/>
      <c r="I205" s="11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1:254" s="10" customFormat="1" x14ac:dyDescent="0.25">
      <c r="A206" s="9"/>
      <c r="B206" s="12"/>
      <c r="C206" s="12"/>
      <c r="D206" s="8"/>
      <c r="E206" s="8"/>
      <c r="F206" s="12"/>
      <c r="G206" s="12"/>
      <c r="H206" s="11"/>
      <c r="I206" s="11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9" spans="1:254" s="10" customFormat="1" x14ac:dyDescent="0.25">
      <c r="A209" s="8"/>
      <c r="B209" s="8"/>
      <c r="C209" s="8"/>
      <c r="D209" s="8"/>
      <c r="E209" s="8"/>
      <c r="F209" s="8"/>
      <c r="G209" s="8"/>
      <c r="H209" s="11"/>
      <c r="I209" s="11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1:254" s="10" customFormat="1" x14ac:dyDescent="0.25">
      <c r="A210" s="8"/>
      <c r="B210" s="8"/>
      <c r="C210" s="8"/>
      <c r="D210" s="8"/>
      <c r="E210" s="8"/>
      <c r="F210" s="8"/>
      <c r="G210" s="8"/>
      <c r="H210" s="11"/>
      <c r="I210" s="11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2" spans="1:254" s="10" customFormat="1" x14ac:dyDescent="0.25">
      <c r="A212" s="8"/>
      <c r="B212" s="8"/>
      <c r="C212" s="8"/>
      <c r="D212" s="8"/>
      <c r="E212" s="8"/>
      <c r="F212" s="8"/>
      <c r="G212" s="8"/>
      <c r="H212" s="11"/>
      <c r="I212" s="11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1:254" s="10" customFormat="1" x14ac:dyDescent="0.25">
      <c r="A213" s="8"/>
      <c r="B213" s="8"/>
      <c r="C213" s="8"/>
      <c r="D213" s="8"/>
      <c r="E213" s="8"/>
      <c r="F213" s="8"/>
      <c r="G213" s="8"/>
      <c r="H213" s="11"/>
      <c r="I213" s="11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1:254" s="12" customFormat="1" x14ac:dyDescent="0.25">
      <c r="A214" s="8"/>
      <c r="B214" s="8"/>
      <c r="C214" s="8"/>
      <c r="D214" s="8"/>
      <c r="E214" s="29"/>
      <c r="F214" s="8"/>
      <c r="G214" s="8"/>
      <c r="H214" s="11"/>
      <c r="I214" s="11"/>
      <c r="J214" s="10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1:254" s="12" customFormat="1" x14ac:dyDescent="0.25">
      <c r="A215" s="8"/>
      <c r="B215" s="8"/>
      <c r="C215" s="8"/>
      <c r="D215" s="8"/>
      <c r="E215" s="8"/>
      <c r="F215" s="8"/>
      <c r="G215" s="8"/>
      <c r="H215" s="11"/>
      <c r="I215" s="11"/>
      <c r="J215" s="10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1:254" s="12" customFormat="1" x14ac:dyDescent="0.25">
      <c r="A216" s="8"/>
      <c r="B216" s="8"/>
      <c r="C216" s="8"/>
      <c r="D216" s="8"/>
      <c r="E216" s="29"/>
      <c r="F216" s="8"/>
      <c r="G216" s="8"/>
      <c r="H216" s="11"/>
      <c r="I216" s="11"/>
      <c r="J216" s="10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8" spans="1:254" s="12" customFormat="1" x14ac:dyDescent="0.25">
      <c r="A218" s="8"/>
      <c r="D218" s="8"/>
      <c r="E218" s="8"/>
      <c r="H218" s="11"/>
      <c r="I218" s="11"/>
      <c r="J218" s="10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1:254" s="12" customFormat="1" x14ac:dyDescent="0.25">
      <c r="A219" s="9"/>
      <c r="D219" s="8"/>
      <c r="E219" s="8"/>
      <c r="H219" s="11"/>
      <c r="I219" s="11"/>
      <c r="J219" s="10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1:254" s="12" customFormat="1" x14ac:dyDescent="0.25">
      <c r="A220" s="9"/>
      <c r="D220" s="8"/>
      <c r="E220" s="8"/>
      <c r="H220" s="11"/>
      <c r="I220" s="11"/>
      <c r="J220" s="10"/>
    </row>
    <row r="221" spans="1:254" s="12" customFormat="1" ht="15" customHeight="1" x14ac:dyDescent="0.25">
      <c r="D221" s="8"/>
      <c r="E221" s="8"/>
      <c r="H221" s="11"/>
      <c r="I221" s="11"/>
      <c r="J221" s="10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1:254" s="12" customFormat="1" x14ac:dyDescent="0.25">
      <c r="B222" s="8"/>
      <c r="C222" s="8"/>
      <c r="D222" s="8"/>
      <c r="E222" s="8"/>
      <c r="F222" s="8"/>
      <c r="G222" s="8"/>
      <c r="H222" s="11"/>
      <c r="I222" s="11"/>
      <c r="J222" s="10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</row>
    <row r="223" spans="1:254" s="12" customFormat="1" x14ac:dyDescent="0.25">
      <c r="B223" s="8"/>
      <c r="C223" s="8"/>
      <c r="D223" s="8"/>
      <c r="E223" s="8"/>
      <c r="F223" s="8"/>
      <c r="G223" s="8"/>
      <c r="H223" s="11"/>
      <c r="I223" s="11"/>
      <c r="J223" s="10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</row>
    <row r="224" spans="1:254" s="12" customFormat="1" x14ac:dyDescent="0.25">
      <c r="B224" s="8"/>
      <c r="C224" s="8"/>
      <c r="D224" s="8"/>
      <c r="E224" s="29"/>
      <c r="F224" s="8"/>
      <c r="G224" s="8"/>
      <c r="H224" s="11"/>
      <c r="I224" s="11"/>
      <c r="J224" s="10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  <c r="IT224" s="8"/>
    </row>
    <row r="225" spans="1:254" s="12" customFormat="1" x14ac:dyDescent="0.25">
      <c r="B225" s="8"/>
      <c r="C225" s="8"/>
      <c r="D225" s="8"/>
      <c r="E225" s="8"/>
      <c r="F225" s="8"/>
      <c r="G225" s="8"/>
      <c r="H225" s="11"/>
      <c r="I225" s="11"/>
      <c r="J225" s="10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  <c r="IT225" s="8"/>
    </row>
    <row r="226" spans="1:254" s="12" customFormat="1" x14ac:dyDescent="0.25">
      <c r="B226" s="8"/>
      <c r="C226" s="8"/>
      <c r="D226" s="8"/>
      <c r="E226" s="8"/>
      <c r="F226" s="8"/>
      <c r="G226" s="8"/>
      <c r="H226" s="11"/>
      <c r="I226" s="11"/>
      <c r="J226" s="10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</row>
    <row r="227" spans="1:254" s="12" customFormat="1" x14ac:dyDescent="0.25">
      <c r="B227" s="8"/>
      <c r="C227" s="8"/>
      <c r="D227" s="8"/>
      <c r="E227" s="8"/>
      <c r="F227" s="8"/>
      <c r="G227" s="8"/>
      <c r="H227" s="11"/>
      <c r="I227" s="11"/>
      <c r="J227" s="10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</row>
    <row r="228" spans="1:254" s="12" customFormat="1" x14ac:dyDescent="0.25">
      <c r="B228" s="8"/>
      <c r="C228" s="8"/>
      <c r="D228" s="8"/>
      <c r="E228" s="8"/>
      <c r="F228" s="8"/>
      <c r="G228" s="8"/>
      <c r="H228" s="11"/>
      <c r="I228" s="11"/>
      <c r="J228" s="10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  <c r="IT228" s="8"/>
    </row>
    <row r="235" spans="1:254" s="10" customFormat="1" x14ac:dyDescent="0.25">
      <c r="A235" s="9"/>
      <c r="B235" s="12"/>
      <c r="C235" s="12"/>
      <c r="D235" s="8"/>
      <c r="E235" s="8"/>
      <c r="F235" s="12"/>
      <c r="G235" s="12"/>
      <c r="H235" s="11"/>
      <c r="I235" s="11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  <c r="IT235" s="8"/>
    </row>
    <row r="236" spans="1:254" s="10" customFormat="1" x14ac:dyDescent="0.25">
      <c r="A236" s="9"/>
      <c r="B236" s="12"/>
      <c r="C236" s="12"/>
      <c r="D236" s="8"/>
      <c r="E236" s="8"/>
      <c r="F236" s="12"/>
      <c r="G236" s="12"/>
      <c r="H236" s="11"/>
      <c r="I236" s="11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  <c r="IT236" s="8"/>
    </row>
    <row r="247" spans="1:254" s="10" customFormat="1" x14ac:dyDescent="0.25">
      <c r="A247" s="9"/>
      <c r="B247" s="12"/>
      <c r="C247" s="12"/>
      <c r="D247" s="8"/>
      <c r="E247" s="8"/>
      <c r="F247" s="12"/>
      <c r="G247" s="12"/>
      <c r="H247" s="11"/>
      <c r="I247" s="11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  <c r="IT247" s="8"/>
    </row>
    <row r="248" spans="1:254" s="10" customFormat="1" x14ac:dyDescent="0.25">
      <c r="A248" s="9"/>
      <c r="B248" s="12"/>
      <c r="C248" s="12"/>
      <c r="D248" s="8"/>
      <c r="E248" s="8"/>
      <c r="F248" s="12"/>
      <c r="G248" s="12"/>
      <c r="H248" s="11"/>
      <c r="I248" s="11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  <c r="IT248" s="8"/>
    </row>
    <row r="250" spans="1:254" s="10" customFormat="1" x14ac:dyDescent="0.25">
      <c r="A250" s="8"/>
      <c r="B250" s="8"/>
      <c r="C250" s="8"/>
      <c r="D250" s="8"/>
      <c r="E250" s="8"/>
      <c r="F250" s="8"/>
      <c r="G250" s="8"/>
      <c r="H250" s="11"/>
      <c r="I250" s="11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  <c r="IR250" s="8"/>
      <c r="IS250" s="8"/>
      <c r="IT250" s="8"/>
    </row>
    <row r="251" spans="1:254" s="10" customFormat="1" x14ac:dyDescent="0.25">
      <c r="A251" s="8"/>
      <c r="B251" s="8"/>
      <c r="C251" s="8"/>
      <c r="D251" s="8"/>
      <c r="E251" s="8"/>
      <c r="F251" s="8"/>
      <c r="G251" s="8"/>
      <c r="H251" s="11"/>
      <c r="I251" s="11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  <c r="IT251" s="8"/>
    </row>
    <row r="253" spans="1:254" s="10" customFormat="1" x14ac:dyDescent="0.25">
      <c r="A253" s="8"/>
      <c r="B253" s="8"/>
      <c r="C253" s="8"/>
      <c r="D253" s="8"/>
      <c r="E253" s="8"/>
      <c r="F253" s="8"/>
      <c r="G253" s="8"/>
      <c r="H253" s="11"/>
      <c r="I253" s="11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  <c r="IT253" s="8"/>
    </row>
    <row r="254" spans="1:254" s="10" customFormat="1" x14ac:dyDescent="0.25">
      <c r="A254" s="8"/>
      <c r="B254" s="8"/>
      <c r="C254" s="8"/>
      <c r="D254" s="8"/>
      <c r="E254" s="8"/>
      <c r="F254" s="8"/>
      <c r="G254" s="8"/>
      <c r="H254" s="11"/>
      <c r="I254" s="11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  <c r="IT254" s="8"/>
    </row>
    <row r="255" spans="1:254" s="10" customFormat="1" x14ac:dyDescent="0.25">
      <c r="A255" s="8"/>
      <c r="B255" s="8"/>
      <c r="C255" s="8"/>
      <c r="D255" s="8"/>
      <c r="E255" s="8"/>
      <c r="F255" s="8"/>
      <c r="G255" s="8"/>
      <c r="H255" s="11"/>
      <c r="I255" s="11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  <c r="IT255" s="8"/>
    </row>
    <row r="257" spans="1:254" s="10" customFormat="1" x14ac:dyDescent="0.25">
      <c r="A257" s="8"/>
      <c r="B257" s="8"/>
      <c r="C257" s="8"/>
      <c r="D257" s="8"/>
      <c r="E257" s="8"/>
      <c r="F257" s="8"/>
      <c r="G257" s="8"/>
      <c r="H257" s="11"/>
      <c r="I257" s="11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  <c r="IT257" s="8"/>
    </row>
    <row r="258" spans="1:254" s="10" customFormat="1" x14ac:dyDescent="0.25">
      <c r="A258" s="8"/>
      <c r="B258" s="8"/>
      <c r="C258" s="8"/>
      <c r="D258" s="8"/>
      <c r="E258" s="8"/>
      <c r="F258" s="8"/>
      <c r="G258" s="8"/>
      <c r="H258" s="11"/>
      <c r="I258" s="11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  <c r="IT258" s="8"/>
    </row>
    <row r="259" spans="1:254" s="10" customFormat="1" x14ac:dyDescent="0.25">
      <c r="A259" s="9"/>
      <c r="B259" s="12"/>
      <c r="C259" s="12"/>
      <c r="D259" s="8"/>
      <c r="E259" s="8"/>
      <c r="F259" s="12"/>
      <c r="G259" s="12"/>
      <c r="H259" s="11"/>
      <c r="I259" s="11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  <c r="IT259" s="8"/>
    </row>
    <row r="260" spans="1:254" s="10" customFormat="1" x14ac:dyDescent="0.25">
      <c r="A260" s="8"/>
      <c r="B260" s="12"/>
      <c r="C260" s="12"/>
      <c r="D260" s="8"/>
      <c r="E260" s="8"/>
      <c r="F260" s="12"/>
      <c r="G260" s="12"/>
      <c r="H260" s="11"/>
      <c r="I260" s="11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</row>
    <row r="261" spans="1:254" s="10" customFormat="1" x14ac:dyDescent="0.25">
      <c r="A261" s="9"/>
      <c r="B261" s="12"/>
      <c r="C261" s="12"/>
      <c r="D261" s="8"/>
      <c r="E261" s="8"/>
      <c r="F261" s="12"/>
      <c r="G261" s="12"/>
      <c r="H261" s="11"/>
      <c r="I261" s="11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  <c r="IS261" s="8"/>
      <c r="IT261" s="8"/>
    </row>
    <row r="262" spans="1:254" s="10" customFormat="1" x14ac:dyDescent="0.25">
      <c r="A262" s="9"/>
      <c r="B262" s="12"/>
      <c r="C262" s="12"/>
      <c r="D262" s="8"/>
      <c r="E262" s="8"/>
      <c r="F262" s="12"/>
      <c r="G262" s="12"/>
      <c r="H262" s="11"/>
      <c r="I262" s="11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  <c r="IR262" s="8"/>
      <c r="IS262" s="8"/>
      <c r="IT262" s="8"/>
    </row>
    <row r="268" spans="1:254" s="10" customFormat="1" x14ac:dyDescent="0.25">
      <c r="A268" s="9"/>
      <c r="B268" s="12"/>
      <c r="C268" s="12"/>
      <c r="D268" s="8"/>
      <c r="E268" s="8"/>
      <c r="F268" s="12"/>
      <c r="G268" s="12"/>
      <c r="H268" s="11"/>
      <c r="I268" s="11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  <c r="IT268" s="8"/>
    </row>
    <row r="269" spans="1:254" s="10" customFormat="1" x14ac:dyDescent="0.25">
      <c r="A269" s="9"/>
      <c r="B269" s="12"/>
      <c r="C269" s="12"/>
      <c r="D269" s="8"/>
      <c r="E269" s="8"/>
      <c r="F269" s="12"/>
      <c r="G269" s="12"/>
      <c r="H269" s="11"/>
      <c r="I269" s="11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  <c r="IT269" s="8"/>
    </row>
    <row r="270" spans="1:254" s="10" customFormat="1" x14ac:dyDescent="0.25">
      <c r="A270" s="8"/>
      <c r="B270" s="12"/>
      <c r="C270" s="12"/>
      <c r="D270" s="8"/>
      <c r="E270" s="8"/>
      <c r="F270" s="12"/>
      <c r="G270" s="12"/>
      <c r="H270" s="11"/>
      <c r="I270" s="11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  <c r="IT270" s="8"/>
    </row>
    <row r="271" spans="1:254" s="10" customFormat="1" x14ac:dyDescent="0.25">
      <c r="A271" s="8"/>
      <c r="B271" s="8"/>
      <c r="C271" s="8"/>
      <c r="D271" s="8"/>
      <c r="E271" s="8"/>
      <c r="F271" s="8"/>
      <c r="G271" s="8"/>
      <c r="H271" s="11"/>
      <c r="I271" s="11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  <c r="IT271" s="8"/>
    </row>
    <row r="273" spans="1:254" s="10" customFormat="1" x14ac:dyDescent="0.25">
      <c r="A273" s="8"/>
      <c r="B273" s="8"/>
      <c r="C273" s="8"/>
      <c r="D273" s="8"/>
      <c r="E273" s="8"/>
      <c r="F273" s="8"/>
      <c r="G273" s="8"/>
      <c r="H273" s="11"/>
      <c r="I273" s="11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  <c r="IS273" s="8"/>
      <c r="IT273" s="8"/>
    </row>
    <row r="274" spans="1:254" s="10" customFormat="1" x14ac:dyDescent="0.25">
      <c r="A274" s="8"/>
      <c r="B274" s="21"/>
      <c r="C274" s="21"/>
      <c r="D274" s="21"/>
      <c r="E274" s="8"/>
      <c r="F274" s="21"/>
      <c r="G274" s="21"/>
      <c r="H274" s="11"/>
      <c r="I274" s="11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  <c r="IT274" s="8"/>
    </row>
    <row r="275" spans="1:254" s="10" customFormat="1" x14ac:dyDescent="0.25">
      <c r="A275" s="8"/>
      <c r="B275" s="8"/>
      <c r="C275" s="8"/>
      <c r="D275" s="8"/>
      <c r="E275" s="8"/>
      <c r="F275" s="8"/>
      <c r="G275" s="8"/>
      <c r="H275" s="11"/>
      <c r="I275" s="11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  <c r="IQ275" s="8"/>
      <c r="IR275" s="8"/>
      <c r="IS275" s="8"/>
      <c r="IT275" s="8"/>
    </row>
    <row r="276" spans="1:254" s="10" customFormat="1" x14ac:dyDescent="0.25">
      <c r="A276" s="8"/>
      <c r="B276" s="21"/>
      <c r="C276" s="21"/>
      <c r="D276" s="21"/>
      <c r="E276" s="8"/>
      <c r="F276" s="21"/>
      <c r="G276" s="21"/>
      <c r="H276" s="11"/>
      <c r="I276" s="11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  <c r="IS276" s="8"/>
      <c r="IT276" s="8"/>
    </row>
    <row r="278" spans="1:254" x14ac:dyDescent="0.25">
      <c r="A278" s="8"/>
      <c r="F278" s="10"/>
    </row>
    <row r="279" spans="1:254" x14ac:dyDescent="0.25">
      <c r="A279" s="8"/>
    </row>
    <row r="281" spans="1:254" x14ac:dyDescent="0.25">
      <c r="A281" s="8"/>
      <c r="B281" s="12"/>
      <c r="C281" s="12"/>
      <c r="F281" s="12"/>
      <c r="G281" s="12"/>
    </row>
    <row r="284" spans="1:254" x14ac:dyDescent="0.25">
      <c r="A284" s="28"/>
    </row>
    <row r="290" spans="1:253" s="25" customFormat="1" x14ac:dyDescent="0.25">
      <c r="A290" s="9"/>
      <c r="B290" s="8"/>
      <c r="C290" s="8"/>
      <c r="D290" s="8"/>
      <c r="E290" s="8"/>
      <c r="F290" s="8"/>
      <c r="G290" s="8"/>
      <c r="H290" s="11"/>
      <c r="I290" s="11"/>
      <c r="J290" s="10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</row>
    <row r="291" spans="1:253" x14ac:dyDescent="0.25">
      <c r="A291" s="8"/>
    </row>
    <row r="292" spans="1:253" x14ac:dyDescent="0.25">
      <c r="A292" s="8"/>
    </row>
    <row r="293" spans="1:253" x14ac:dyDescent="0.25">
      <c r="A293" s="8"/>
    </row>
  </sheetData>
  <mergeCells count="1">
    <mergeCell ref="B5:C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2022-07-07T12:39:55Z</dcterms:modified>
</cp:coreProperties>
</file>