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 - Integrovaná střední škola Cheb\DOTACE, PROJEKTY\04 134 COP Dalovice\2022\ZD\"/>
    </mc:Choice>
  </mc:AlternateContent>
  <bookViews>
    <workbookView xWindow="0" yWindow="0" windowWidth="28800" windowHeight="12300"/>
  </bookViews>
  <sheets>
    <sheet name="Parametry VZ" sheetId="1" r:id="rId1"/>
  </sheets>
  <definedNames>
    <definedName name="_xlnm.Print_Area" localSheetId="0">'Parametry VZ'!$A$1:$F$71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21" i="1"/>
  <c r="F31" i="1"/>
  <c r="F41" i="1"/>
  <c r="F53" i="1" l="1"/>
  <c r="F54" i="1" s="1"/>
  <c r="F55" i="1" s="1"/>
</calcChain>
</file>

<file path=xl/sharedStrings.xml><?xml version="1.0" encoding="utf-8"?>
<sst xmlns="http://schemas.openxmlformats.org/spreadsheetml/2006/main" count="113" uniqueCount="79">
  <si>
    <t>Poznámka:</t>
  </si>
  <si>
    <t>razítko a podpis uchazeče</t>
  </si>
  <si>
    <t>Kontaktní osoba, tel. mail:</t>
  </si>
  <si>
    <t>Oprávněná osoba, funkce:</t>
  </si>
  <si>
    <t>IČO / DIČ:</t>
  </si>
  <si>
    <r>
      <t>Uchazeč, sídlo</t>
    </r>
    <r>
      <rPr>
        <b/>
        <sz val="11"/>
        <color theme="1"/>
        <rFont val="Calibri"/>
        <family val="2"/>
        <charset val="238"/>
        <scheme val="minor"/>
      </rPr>
      <t>:</t>
    </r>
  </si>
  <si>
    <t>Identifikační údaje uchazeče</t>
  </si>
  <si>
    <t>Záruční doba činí 24 měsíců</t>
  </si>
  <si>
    <t>Stroje budou dodány s kompletní výbavou dle platné legislativy v den předání kupujícímu.</t>
  </si>
  <si>
    <t>CELKEM s DPH</t>
  </si>
  <si>
    <t>DPH</t>
  </si>
  <si>
    <t>CELKEM bez DPH</t>
  </si>
  <si>
    <t xml:space="preserve">Další popis </t>
  </si>
  <si>
    <t>ANO</t>
  </si>
  <si>
    <t>Osvětlení</t>
  </si>
  <si>
    <t>Kloubový kardanový hřídel</t>
  </si>
  <si>
    <t>Prutový oddělovač natě</t>
  </si>
  <si>
    <t>Výkyvný shrnovač</t>
  </si>
  <si>
    <t>Hydraulické ovládání vyorávací a sběrací sekce</t>
  </si>
  <si>
    <t>Zásobník kamenů</t>
  </si>
  <si>
    <t xml:space="preserve">Hydraulicky stavitelná oj         </t>
  </si>
  <si>
    <t>75 cm</t>
  </si>
  <si>
    <t>Rozteč řádků</t>
  </si>
  <si>
    <t>Položka č. 4 - Sklízeč brambor 1radličný (kombajn)</t>
  </si>
  <si>
    <t>Osvětlení a výstražné tabule</t>
  </si>
  <si>
    <t>Formovač pro břichaté hrůbky</t>
  </si>
  <si>
    <t>Stranové plechy</t>
  </si>
  <si>
    <t>Kypřící prsty s možností nastavení výšky</t>
  </si>
  <si>
    <t xml:space="preserve">Zahrnovač 2 radličkový        </t>
  </si>
  <si>
    <t>Položka č. 3 - Hrobkovač 2radličkový (kypřič, plečka)</t>
  </si>
  <si>
    <t>Opěrná kola</t>
  </si>
  <si>
    <t>540 ot. / min</t>
  </si>
  <si>
    <t>Zadní agregace s traktorem pro tříbodový závěs</t>
  </si>
  <si>
    <t>Položka č. 2 - Drtič natě nesený</t>
  </si>
  <si>
    <t>přímé</t>
  </si>
  <si>
    <t>Připojení k akumulátoru traktoru</t>
  </si>
  <si>
    <t>pevná</t>
  </si>
  <si>
    <t>Sázecí radlice</t>
  </si>
  <si>
    <t>min 2</t>
  </si>
  <si>
    <t>Sázecí prvky</t>
  </si>
  <si>
    <t>pevný</t>
  </si>
  <si>
    <t>Zásobník</t>
  </si>
  <si>
    <t xml:space="preserve">min. 500 kg </t>
  </si>
  <si>
    <t>Kapacita zásobníku</t>
  </si>
  <si>
    <t>Položka č. 1 - Sazeč brambor 2 řádkový</t>
  </si>
  <si>
    <t>F</t>
  </si>
  <si>
    <t>E</t>
  </si>
  <si>
    <t>D</t>
  </si>
  <si>
    <t>C</t>
  </si>
  <si>
    <t>B</t>
  </si>
  <si>
    <t>A</t>
  </si>
  <si>
    <t>Cena za položku
bez DPH</t>
  </si>
  <si>
    <t>Cena za MJ
bez DPH</t>
  </si>
  <si>
    <t>Počet
MJ</t>
  </si>
  <si>
    <t>Dodaná hodnota prodávajícího</t>
  </si>
  <si>
    <t>Požadavek zadavatele</t>
  </si>
  <si>
    <t>Název parametru</t>
  </si>
  <si>
    <t>Veřejná zakázka malého rozsahu dle § 27,  zákona č. 134/2016 Sb. o ZZVZ</t>
  </si>
  <si>
    <t>Technická specifikace</t>
  </si>
  <si>
    <t>Dodávka učebních pomůcek pro o.v. Agropodnikání 41-41-M/01
Stroje a zřízení pro zemědělské obory</t>
  </si>
  <si>
    <t>VZ 004/2022EKO_P22V00000503</t>
  </si>
  <si>
    <t>Účastník vyplní barevně označená pole Uchazeč ve sloupci "C" konkrétně číselně a slovně uvede parametry jím nabízeného produktu. Ve sloupci "E" uchazeč uvede nabízenou cenu. K vyplněné tabulce uchazeč přiloží snímky nebo produktové listy nabízeného produktu.</t>
  </si>
  <si>
    <t>Podvozek se dvěma koly</t>
  </si>
  <si>
    <t>Dno mechanicky pohyblivé</t>
  </si>
  <si>
    <t>Zahrnovací disky odpružené, s kuličkovým ložiskem</t>
  </si>
  <si>
    <t>Misky</t>
  </si>
  <si>
    <t>žebrované</t>
  </si>
  <si>
    <t>Rychlé odjištění sázecích prvků</t>
  </si>
  <si>
    <t>Přestavení výšky opěrných kol drtiče natě mechanické</t>
  </si>
  <si>
    <t>Odkládání natě mezi bramborové hrůbky</t>
  </si>
  <si>
    <t>Dvojitý nosný rám s odpruženými
hrobkovacími tělesy</t>
  </si>
  <si>
    <t>Pohon paličkového hřídele
na jedné straně s volnoběhem</t>
  </si>
  <si>
    <t>Hřeby pro kypření stopy s možností
nastavení výšky</t>
  </si>
  <si>
    <t>Počet řádků</t>
  </si>
  <si>
    <t>Pracovní záběr</t>
  </si>
  <si>
    <t>max 75 cm</t>
  </si>
  <si>
    <t>Určeno pro obsluhu 2 osobami</t>
  </si>
  <si>
    <t>Svým podpisem stvrzuji, že výše uvedené údaje o účastníkovi a předmětu dodávky jsou pravdivé, správné a závazné.</t>
  </si>
  <si>
    <t>V ______________ dne __________2022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</si>
</sst>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left" indent="1"/>
    </xf>
    <xf numFmtId="0" fontId="0" fillId="0" borderId="0" xfId="0" applyFont="1" applyFill="1" applyBorder="1"/>
    <xf numFmtId="0" fontId="3" fillId="0" borderId="0" xfId="0" applyFont="1" applyAlignment="1">
      <alignment horizontal="justify" vertical="center"/>
    </xf>
    <xf numFmtId="0" fontId="2" fillId="0" borderId="2" xfId="0" applyFont="1" applyFill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2" fillId="0" borderId="0" xfId="0" applyFont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 indent="1"/>
    </xf>
    <xf numFmtId="164" fontId="7" fillId="0" borderId="9" xfId="1" applyFont="1" applyFill="1" applyBorder="1" applyAlignment="1">
      <alignment horizontal="center" vertical="center" wrapText="1"/>
    </xf>
    <xf numFmtId="164" fontId="7" fillId="0" borderId="13" xfId="1" applyFont="1" applyFill="1" applyBorder="1" applyAlignment="1">
      <alignment horizontal="center" vertical="center" wrapText="1"/>
    </xf>
    <xf numFmtId="164" fontId="9" fillId="0" borderId="17" xfId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0" fontId="5" fillId="0" borderId="16" xfId="0" applyFont="1" applyFill="1" applyBorder="1" applyAlignment="1">
      <alignment horizontal="left" vertical="top" wrapText="1" indent="1"/>
    </xf>
    <xf numFmtId="0" fontId="7" fillId="2" borderId="26" xfId="0" applyFont="1" applyFill="1" applyBorder="1" applyAlignment="1">
      <alignment horizontal="center" vertical="top" wrapText="1"/>
    </xf>
    <xf numFmtId="0" fontId="5" fillId="0" borderId="27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left" vertical="top" wrapText="1" indent="1"/>
    </xf>
    <xf numFmtId="0" fontId="9" fillId="2" borderId="26" xfId="0" applyFont="1" applyFill="1" applyBorder="1" applyAlignment="1">
      <alignment horizontal="center" vertical="top" wrapText="1"/>
    </xf>
    <xf numFmtId="164" fontId="10" fillId="0" borderId="29" xfId="1" applyFont="1" applyFill="1" applyBorder="1" applyAlignment="1">
      <alignment horizontal="left" vertical="center" wrapText="1" indent="2"/>
    </xf>
    <xf numFmtId="164" fontId="10" fillId="2" borderId="30" xfId="1" applyFont="1" applyFill="1" applyBorder="1" applyAlignment="1">
      <alignment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top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0" fontId="13" fillId="0" borderId="49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inden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indent="1"/>
    </xf>
    <xf numFmtId="0" fontId="5" fillId="0" borderId="16" xfId="0" applyFont="1" applyFill="1" applyBorder="1" applyAlignment="1">
      <alignment horizontal="right" vertical="center" wrapText="1" indent="1"/>
    </xf>
    <xf numFmtId="0" fontId="5" fillId="0" borderId="15" xfId="0" applyFont="1" applyFill="1" applyBorder="1" applyAlignment="1">
      <alignment horizontal="right" vertical="center" wrapText="1" indent="1"/>
    </xf>
    <xf numFmtId="0" fontId="5" fillId="0" borderId="14" xfId="0" applyFont="1" applyFill="1" applyBorder="1" applyAlignment="1">
      <alignment horizontal="right" vertical="center" wrapText="1" indent="1"/>
    </xf>
    <xf numFmtId="0" fontId="8" fillId="0" borderId="12" xfId="0" applyFont="1" applyFill="1" applyBorder="1" applyAlignment="1">
      <alignment horizontal="right" vertical="center" wrapText="1" indent="1"/>
    </xf>
    <xf numFmtId="0" fontId="8" fillId="0" borderId="11" xfId="0" applyFont="1" applyFill="1" applyBorder="1" applyAlignment="1">
      <alignment horizontal="right" vertical="center" wrapText="1" indent="1"/>
    </xf>
    <xf numFmtId="0" fontId="8" fillId="0" borderId="10" xfId="0" applyFont="1" applyFill="1" applyBorder="1" applyAlignment="1">
      <alignment horizontal="right" vertical="center" wrapText="1" indent="1"/>
    </xf>
    <xf numFmtId="0" fontId="5" fillId="0" borderId="8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right" vertical="center" wrapText="1" indent="1"/>
    </xf>
    <xf numFmtId="0" fontId="5" fillId="0" borderId="19" xfId="0" applyFont="1" applyFill="1" applyBorder="1" applyAlignment="1">
      <alignment horizontal="right" vertical="center" wrapText="1" indent="1"/>
    </xf>
    <xf numFmtId="0" fontId="5" fillId="0" borderId="18" xfId="0" applyFont="1" applyFill="1" applyBorder="1" applyAlignment="1">
      <alignment horizontal="right" vertical="center" wrapText="1" indent="1"/>
    </xf>
    <xf numFmtId="0" fontId="9" fillId="0" borderId="25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23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justify" vertical="top"/>
    </xf>
    <xf numFmtId="0" fontId="11" fillId="0" borderId="12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9" fillId="0" borderId="37" xfId="0" applyFont="1" applyFill="1" applyBorder="1" applyAlignment="1">
      <alignment horizontal="center" vertical="top" wrapText="1"/>
    </xf>
    <xf numFmtId="0" fontId="9" fillId="0" borderId="36" xfId="0" applyFont="1" applyFill="1" applyBorder="1" applyAlignment="1">
      <alignment horizontal="center" vertical="top" wrapText="1"/>
    </xf>
    <xf numFmtId="0" fontId="9" fillId="0" borderId="35" xfId="0" applyFont="1" applyFill="1" applyBorder="1" applyAlignment="1">
      <alignment horizontal="center" vertical="top" wrapText="1"/>
    </xf>
    <xf numFmtId="0" fontId="9" fillId="0" borderId="34" xfId="0" applyFont="1" applyFill="1" applyBorder="1" applyAlignment="1">
      <alignment horizontal="center" vertical="top" wrapText="1"/>
    </xf>
    <xf numFmtId="0" fontId="9" fillId="0" borderId="33" xfId="0" applyFont="1" applyFill="1" applyBorder="1" applyAlignment="1">
      <alignment horizontal="center" vertical="top" wrapText="1"/>
    </xf>
    <xf numFmtId="0" fontId="9" fillId="0" borderId="32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0" fillId="2" borderId="0" xfId="0" applyFont="1" applyFill="1" applyBorder="1" applyAlignment="1">
      <alignment horizontal="left" vertical="top" wrapText="1" indent="1"/>
    </xf>
    <xf numFmtId="0" fontId="4" fillId="0" borderId="0" xfId="0" applyFont="1" applyAlignment="1">
      <alignment horizontal="left" vertical="center" wrapText="1" inden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tabSelected="1" topLeftCell="A34" workbookViewId="0">
      <selection activeCell="I51" sqref="I51"/>
    </sheetView>
  </sheetViews>
  <sheetFormatPr defaultRowHeight="15" x14ac:dyDescent="0.25"/>
  <cols>
    <col min="1" max="1" width="39.7109375" style="1" customWidth="1"/>
    <col min="2" max="2" width="15.7109375" style="1" customWidth="1"/>
    <col min="3" max="3" width="23.5703125" style="1" customWidth="1"/>
    <col min="4" max="4" width="6.140625" style="1" customWidth="1"/>
    <col min="5" max="6" width="19.140625" style="1" customWidth="1"/>
    <col min="7" max="7" width="33.28515625" style="2" customWidth="1"/>
    <col min="8" max="16384" width="9.140625" style="1"/>
  </cols>
  <sheetData>
    <row r="1" spans="1:7" s="3" customFormat="1" ht="40.5" customHeight="1" x14ac:dyDescent="0.25">
      <c r="A1" s="51" t="s">
        <v>58</v>
      </c>
      <c r="B1" s="51"/>
      <c r="C1" s="51"/>
      <c r="D1" s="51"/>
      <c r="E1" s="51"/>
      <c r="F1" s="51"/>
      <c r="G1" s="41"/>
    </row>
    <row r="2" spans="1:7" s="39" customFormat="1" ht="19.5" customHeight="1" x14ac:dyDescent="0.25">
      <c r="A2" s="52" t="s">
        <v>57</v>
      </c>
      <c r="B2" s="52"/>
      <c r="C2" s="52"/>
      <c r="D2" s="52"/>
      <c r="E2" s="52"/>
      <c r="F2" s="52"/>
      <c r="G2" s="40"/>
    </row>
    <row r="3" spans="1:7" s="39" customFormat="1" ht="54.75" customHeight="1" x14ac:dyDescent="0.25">
      <c r="A3" s="54" t="s">
        <v>59</v>
      </c>
      <c r="B3" s="54"/>
      <c r="C3" s="54"/>
      <c r="D3" s="54"/>
      <c r="E3" s="54"/>
      <c r="F3" s="54"/>
      <c r="G3" s="40"/>
    </row>
    <row r="4" spans="1:7" s="10" customFormat="1" ht="28.5" customHeight="1" thickBot="1" x14ac:dyDescent="0.3">
      <c r="A4" s="53" t="s">
        <v>60</v>
      </c>
      <c r="B4" s="53"/>
      <c r="C4" s="53"/>
      <c r="D4" s="53"/>
      <c r="E4" s="53"/>
      <c r="F4" s="53"/>
      <c r="G4" s="38"/>
    </row>
    <row r="5" spans="1:7" ht="30.75" customHeight="1" thickTop="1" x14ac:dyDescent="0.25">
      <c r="A5" s="37" t="s">
        <v>56</v>
      </c>
      <c r="B5" s="36" t="s">
        <v>55</v>
      </c>
      <c r="C5" s="35" t="s">
        <v>54</v>
      </c>
      <c r="D5" s="34" t="s">
        <v>53</v>
      </c>
      <c r="E5" s="33" t="s">
        <v>52</v>
      </c>
      <c r="F5" s="32" t="s">
        <v>51</v>
      </c>
    </row>
    <row r="6" spans="1:7" ht="10.5" customHeight="1" thickBot="1" x14ac:dyDescent="0.3">
      <c r="A6" s="31" t="s">
        <v>50</v>
      </c>
      <c r="B6" s="30" t="s">
        <v>49</v>
      </c>
      <c r="C6" s="29" t="s">
        <v>48</v>
      </c>
      <c r="D6" s="28" t="s">
        <v>47</v>
      </c>
      <c r="E6" s="27" t="s">
        <v>46</v>
      </c>
      <c r="F6" s="26" t="s">
        <v>45</v>
      </c>
    </row>
    <row r="7" spans="1:7" s="10" customFormat="1" ht="24" customHeight="1" thickBot="1" x14ac:dyDescent="0.3">
      <c r="A7" s="65" t="s">
        <v>44</v>
      </c>
      <c r="B7" s="66"/>
      <c r="C7" s="66"/>
      <c r="D7" s="24">
        <v>1</v>
      </c>
      <c r="E7" s="23"/>
      <c r="F7" s="22">
        <f>D7*E7</f>
        <v>0</v>
      </c>
      <c r="G7" s="11"/>
    </row>
    <row r="8" spans="1:7" s="15" customFormat="1" ht="19.5" customHeight="1" x14ac:dyDescent="0.25">
      <c r="A8" s="20" t="s">
        <v>22</v>
      </c>
      <c r="B8" s="19" t="s">
        <v>21</v>
      </c>
      <c r="C8" s="21"/>
      <c r="D8" s="67"/>
      <c r="E8" s="68"/>
      <c r="F8" s="69"/>
      <c r="G8" s="16"/>
    </row>
    <row r="9" spans="1:7" s="15" customFormat="1" ht="19.5" customHeight="1" x14ac:dyDescent="0.25">
      <c r="A9" s="20" t="s">
        <v>43</v>
      </c>
      <c r="B9" s="25" t="s">
        <v>42</v>
      </c>
      <c r="C9" s="18"/>
      <c r="D9" s="58"/>
      <c r="E9" s="59"/>
      <c r="F9" s="60"/>
      <c r="G9" s="16"/>
    </row>
    <row r="10" spans="1:7" s="15" customFormat="1" ht="19.5" customHeight="1" x14ac:dyDescent="0.25">
      <c r="A10" s="20" t="s">
        <v>41</v>
      </c>
      <c r="B10" s="19" t="s">
        <v>40</v>
      </c>
      <c r="C10" s="21"/>
      <c r="D10" s="58"/>
      <c r="E10" s="59"/>
      <c r="F10" s="60"/>
      <c r="G10" s="16"/>
    </row>
    <row r="11" spans="1:7" s="15" customFormat="1" ht="19.5" customHeight="1" x14ac:dyDescent="0.25">
      <c r="A11" s="20" t="s">
        <v>39</v>
      </c>
      <c r="B11" s="19" t="s">
        <v>38</v>
      </c>
      <c r="C11" s="21"/>
      <c r="D11" s="58"/>
      <c r="E11" s="59"/>
      <c r="F11" s="60"/>
      <c r="G11" s="16"/>
    </row>
    <row r="12" spans="1:7" s="15" customFormat="1" ht="19.5" customHeight="1" x14ac:dyDescent="0.25">
      <c r="A12" s="20" t="s">
        <v>37</v>
      </c>
      <c r="B12" s="19" t="s">
        <v>36</v>
      </c>
      <c r="C12" s="18"/>
      <c r="D12" s="58"/>
      <c r="E12" s="59"/>
      <c r="F12" s="60"/>
      <c r="G12" s="16"/>
    </row>
    <row r="13" spans="1:7" s="15" customFormat="1" ht="19.5" customHeight="1" x14ac:dyDescent="0.25">
      <c r="A13" s="20" t="s">
        <v>65</v>
      </c>
      <c r="B13" s="19" t="s">
        <v>66</v>
      </c>
      <c r="C13" s="18"/>
      <c r="D13" s="58"/>
      <c r="E13" s="59"/>
      <c r="F13" s="60"/>
      <c r="G13" s="16"/>
    </row>
    <row r="14" spans="1:7" s="15" customFormat="1" ht="19.5" customHeight="1" x14ac:dyDescent="0.25">
      <c r="A14" s="20" t="s">
        <v>63</v>
      </c>
      <c r="B14" s="19" t="s">
        <v>13</v>
      </c>
      <c r="C14" s="18"/>
      <c r="D14" s="58"/>
      <c r="E14" s="59"/>
      <c r="F14" s="60"/>
      <c r="G14" s="16"/>
    </row>
    <row r="15" spans="1:7" s="15" customFormat="1" ht="34.5" customHeight="1" x14ac:dyDescent="0.25">
      <c r="A15" s="20" t="s">
        <v>64</v>
      </c>
      <c r="B15" s="19" t="s">
        <v>13</v>
      </c>
      <c r="C15" s="18"/>
      <c r="D15" s="58"/>
      <c r="E15" s="59"/>
      <c r="F15" s="60"/>
      <c r="G15" s="16"/>
    </row>
    <row r="16" spans="1:7" s="15" customFormat="1" ht="19.5" customHeight="1" x14ac:dyDescent="0.25">
      <c r="A16" s="20" t="s">
        <v>67</v>
      </c>
      <c r="B16" s="19" t="s">
        <v>13</v>
      </c>
      <c r="C16" s="18"/>
      <c r="D16" s="58"/>
      <c r="E16" s="59"/>
      <c r="F16" s="60"/>
      <c r="G16" s="16"/>
    </row>
    <row r="17" spans="1:7" s="15" customFormat="1" ht="19.5" customHeight="1" x14ac:dyDescent="0.25">
      <c r="A17" s="20" t="s">
        <v>62</v>
      </c>
      <c r="B17" s="19" t="s">
        <v>13</v>
      </c>
      <c r="C17" s="18"/>
      <c r="D17" s="58"/>
      <c r="E17" s="59"/>
      <c r="F17" s="60"/>
      <c r="G17" s="16"/>
    </row>
    <row r="18" spans="1:7" s="15" customFormat="1" ht="19.5" customHeight="1" x14ac:dyDescent="0.25">
      <c r="A18" s="20" t="s">
        <v>35</v>
      </c>
      <c r="B18" s="19" t="s">
        <v>34</v>
      </c>
      <c r="C18" s="18"/>
      <c r="D18" s="58"/>
      <c r="E18" s="59"/>
      <c r="F18" s="60"/>
      <c r="G18" s="16"/>
    </row>
    <row r="19" spans="1:7" s="15" customFormat="1" ht="19.5" customHeight="1" x14ac:dyDescent="0.25">
      <c r="A19" s="20" t="s">
        <v>24</v>
      </c>
      <c r="B19" s="19" t="s">
        <v>13</v>
      </c>
      <c r="C19" s="18"/>
      <c r="D19" s="58"/>
      <c r="E19" s="59"/>
      <c r="F19" s="60"/>
      <c r="G19" s="16"/>
    </row>
    <row r="20" spans="1:7" s="15" customFormat="1" ht="54" customHeight="1" thickBot="1" x14ac:dyDescent="0.3">
      <c r="A20" s="17" t="s">
        <v>12</v>
      </c>
      <c r="B20" s="73"/>
      <c r="C20" s="74"/>
      <c r="D20" s="70"/>
      <c r="E20" s="71"/>
      <c r="F20" s="72"/>
      <c r="G20" s="16"/>
    </row>
    <row r="21" spans="1:7" s="10" customFormat="1" ht="24" customHeight="1" thickBot="1" x14ac:dyDescent="0.3">
      <c r="A21" s="65" t="s">
        <v>33</v>
      </c>
      <c r="B21" s="66"/>
      <c r="C21" s="66"/>
      <c r="D21" s="24">
        <v>1</v>
      </c>
      <c r="E21" s="23"/>
      <c r="F21" s="22">
        <f>D21*E21</f>
        <v>0</v>
      </c>
      <c r="G21" s="11"/>
    </row>
    <row r="22" spans="1:7" s="15" customFormat="1" ht="19.5" customHeight="1" x14ac:dyDescent="0.25">
      <c r="A22" s="20" t="s">
        <v>22</v>
      </c>
      <c r="B22" s="19" t="s">
        <v>21</v>
      </c>
      <c r="C22" s="21"/>
      <c r="D22" s="67"/>
      <c r="E22" s="68"/>
      <c r="F22" s="69"/>
      <c r="G22" s="16"/>
    </row>
    <row r="23" spans="1:7" s="15" customFormat="1" ht="19.5" customHeight="1" x14ac:dyDescent="0.25">
      <c r="A23" s="20" t="s">
        <v>32</v>
      </c>
      <c r="B23" s="25" t="s">
        <v>13</v>
      </c>
      <c r="C23" s="18"/>
      <c r="D23" s="58"/>
      <c r="E23" s="59"/>
      <c r="F23" s="60"/>
      <c r="G23" s="16"/>
    </row>
    <row r="24" spans="1:7" s="15" customFormat="1" ht="19.5" customHeight="1" x14ac:dyDescent="0.25">
      <c r="A24" s="20" t="s">
        <v>15</v>
      </c>
      <c r="B24" s="19" t="s">
        <v>31</v>
      </c>
      <c r="C24" s="21"/>
      <c r="D24" s="58"/>
      <c r="E24" s="59"/>
      <c r="F24" s="60"/>
      <c r="G24" s="16"/>
    </row>
    <row r="25" spans="1:7" s="15" customFormat="1" ht="19.5" customHeight="1" x14ac:dyDescent="0.25">
      <c r="A25" s="20" t="s">
        <v>30</v>
      </c>
      <c r="B25" s="19">
        <v>2</v>
      </c>
      <c r="C25" s="21"/>
      <c r="D25" s="58"/>
      <c r="E25" s="59"/>
      <c r="F25" s="60"/>
      <c r="G25" s="16"/>
    </row>
    <row r="26" spans="1:7" s="15" customFormat="1" ht="36" customHeight="1" x14ac:dyDescent="0.25">
      <c r="A26" s="20" t="s">
        <v>68</v>
      </c>
      <c r="B26" s="19" t="s">
        <v>13</v>
      </c>
      <c r="C26" s="21"/>
      <c r="D26" s="58"/>
      <c r="E26" s="59"/>
      <c r="F26" s="60"/>
      <c r="G26" s="16"/>
    </row>
    <row r="27" spans="1:7" s="15" customFormat="1" ht="19.5" customHeight="1" x14ac:dyDescent="0.25">
      <c r="A27" s="20" t="s">
        <v>69</v>
      </c>
      <c r="B27" s="19" t="s">
        <v>13</v>
      </c>
      <c r="C27" s="21"/>
      <c r="D27" s="58"/>
      <c r="E27" s="59"/>
      <c r="F27" s="60"/>
      <c r="G27" s="16"/>
    </row>
    <row r="28" spans="1:7" s="15" customFormat="1" ht="36" customHeight="1" x14ac:dyDescent="0.25">
      <c r="A28" s="20" t="s">
        <v>71</v>
      </c>
      <c r="B28" s="19" t="s">
        <v>13</v>
      </c>
      <c r="C28" s="21"/>
      <c r="D28" s="58"/>
      <c r="E28" s="59"/>
      <c r="F28" s="60"/>
      <c r="G28" s="16"/>
    </row>
    <row r="29" spans="1:7" s="15" customFormat="1" ht="19.5" customHeight="1" x14ac:dyDescent="0.25">
      <c r="A29" s="20" t="s">
        <v>14</v>
      </c>
      <c r="B29" s="19" t="s">
        <v>13</v>
      </c>
      <c r="C29" s="18"/>
      <c r="D29" s="58"/>
      <c r="E29" s="59"/>
      <c r="F29" s="60"/>
      <c r="G29" s="16"/>
    </row>
    <row r="30" spans="1:7" s="15" customFormat="1" ht="54" customHeight="1" thickBot="1" x14ac:dyDescent="0.3">
      <c r="A30" s="17" t="s">
        <v>12</v>
      </c>
      <c r="B30" s="73"/>
      <c r="C30" s="74"/>
      <c r="D30" s="70"/>
      <c r="E30" s="71"/>
      <c r="F30" s="72"/>
      <c r="G30" s="16"/>
    </row>
    <row r="31" spans="1:7" s="10" customFormat="1" ht="24" customHeight="1" thickBot="1" x14ac:dyDescent="0.3">
      <c r="A31" s="65" t="s">
        <v>29</v>
      </c>
      <c r="B31" s="66"/>
      <c r="C31" s="66"/>
      <c r="D31" s="24">
        <v>1</v>
      </c>
      <c r="E31" s="23"/>
      <c r="F31" s="22">
        <f>D31*E31</f>
        <v>0</v>
      </c>
      <c r="G31" s="11"/>
    </row>
    <row r="32" spans="1:7" s="15" customFormat="1" ht="19.5" customHeight="1" x14ac:dyDescent="0.25">
      <c r="A32" s="20" t="s">
        <v>22</v>
      </c>
      <c r="B32" s="19" t="s">
        <v>21</v>
      </c>
      <c r="C32" s="21"/>
      <c r="D32" s="67"/>
      <c r="E32" s="68"/>
      <c r="F32" s="69"/>
      <c r="G32" s="16"/>
    </row>
    <row r="33" spans="1:7" s="15" customFormat="1" ht="19.5" customHeight="1" x14ac:dyDescent="0.25">
      <c r="A33" s="20" t="s">
        <v>28</v>
      </c>
      <c r="B33" s="25" t="s">
        <v>13</v>
      </c>
      <c r="C33" s="18"/>
      <c r="D33" s="58"/>
      <c r="E33" s="59"/>
      <c r="F33" s="60"/>
      <c r="G33" s="16"/>
    </row>
    <row r="34" spans="1:7" s="15" customFormat="1" ht="36" customHeight="1" x14ac:dyDescent="0.25">
      <c r="A34" s="20" t="s">
        <v>70</v>
      </c>
      <c r="B34" s="25" t="s">
        <v>13</v>
      </c>
      <c r="C34" s="18"/>
      <c r="D34" s="58"/>
      <c r="E34" s="59"/>
      <c r="F34" s="60"/>
      <c r="G34" s="16"/>
    </row>
    <row r="35" spans="1:7" s="15" customFormat="1" ht="19.5" customHeight="1" x14ac:dyDescent="0.25">
      <c r="A35" s="20" t="s">
        <v>27</v>
      </c>
      <c r="B35" s="25" t="s">
        <v>13</v>
      </c>
      <c r="C35" s="21"/>
      <c r="D35" s="58"/>
      <c r="E35" s="59"/>
      <c r="F35" s="60"/>
      <c r="G35" s="16"/>
    </row>
    <row r="36" spans="1:7" s="15" customFormat="1" ht="36" customHeight="1" x14ac:dyDescent="0.25">
      <c r="A36" s="20" t="s">
        <v>72</v>
      </c>
      <c r="B36" s="25" t="s">
        <v>13</v>
      </c>
      <c r="C36" s="21"/>
      <c r="D36" s="58"/>
      <c r="E36" s="59"/>
      <c r="F36" s="60"/>
      <c r="G36" s="16"/>
    </row>
    <row r="37" spans="1:7" s="15" customFormat="1" ht="19.5" customHeight="1" x14ac:dyDescent="0.25">
      <c r="A37" s="20" t="s">
        <v>26</v>
      </c>
      <c r="B37" s="25" t="s">
        <v>13</v>
      </c>
      <c r="C37" s="18"/>
      <c r="D37" s="58"/>
      <c r="E37" s="59"/>
      <c r="F37" s="60"/>
      <c r="G37" s="16"/>
    </row>
    <row r="38" spans="1:7" s="15" customFormat="1" ht="19.5" customHeight="1" x14ac:dyDescent="0.25">
      <c r="A38" s="20" t="s">
        <v>25</v>
      </c>
      <c r="B38" s="25" t="s">
        <v>13</v>
      </c>
      <c r="C38" s="18"/>
      <c r="D38" s="58"/>
      <c r="E38" s="59"/>
      <c r="F38" s="60"/>
      <c r="G38" s="16"/>
    </row>
    <row r="39" spans="1:7" s="15" customFormat="1" ht="19.5" customHeight="1" x14ac:dyDescent="0.25">
      <c r="A39" s="20" t="s">
        <v>24</v>
      </c>
      <c r="B39" s="25" t="s">
        <v>13</v>
      </c>
      <c r="C39" s="18"/>
      <c r="D39" s="58"/>
      <c r="E39" s="59"/>
      <c r="F39" s="60"/>
      <c r="G39" s="16"/>
    </row>
    <row r="40" spans="1:7" s="15" customFormat="1" ht="54" customHeight="1" thickBot="1" x14ac:dyDescent="0.3">
      <c r="A40" s="17" t="s">
        <v>12</v>
      </c>
      <c r="B40" s="73"/>
      <c r="C40" s="74"/>
      <c r="D40" s="70"/>
      <c r="E40" s="71"/>
      <c r="F40" s="72"/>
      <c r="G40" s="16"/>
    </row>
    <row r="41" spans="1:7" s="10" customFormat="1" ht="24" customHeight="1" thickBot="1" x14ac:dyDescent="0.3">
      <c r="A41" s="65" t="s">
        <v>23</v>
      </c>
      <c r="B41" s="66"/>
      <c r="C41" s="66"/>
      <c r="D41" s="24">
        <v>1</v>
      </c>
      <c r="E41" s="23"/>
      <c r="F41" s="22">
        <f>D41*E41</f>
        <v>0</v>
      </c>
      <c r="G41" s="11"/>
    </row>
    <row r="42" spans="1:7" s="15" customFormat="1" ht="19.5" customHeight="1" x14ac:dyDescent="0.25">
      <c r="A42" s="20" t="s">
        <v>73</v>
      </c>
      <c r="B42" s="19">
        <v>1</v>
      </c>
      <c r="C42" s="21"/>
      <c r="D42" s="58"/>
      <c r="E42" s="59"/>
      <c r="F42" s="60"/>
      <c r="G42" s="16"/>
    </row>
    <row r="43" spans="1:7" s="15" customFormat="1" ht="19.5" customHeight="1" x14ac:dyDescent="0.25">
      <c r="A43" s="20" t="s">
        <v>74</v>
      </c>
      <c r="B43" s="19" t="s">
        <v>75</v>
      </c>
      <c r="C43" s="21"/>
      <c r="D43" s="58"/>
      <c r="E43" s="59"/>
      <c r="F43" s="60"/>
      <c r="G43" s="16"/>
    </row>
    <row r="44" spans="1:7" s="15" customFormat="1" ht="19.5" customHeight="1" x14ac:dyDescent="0.25">
      <c r="A44" s="20" t="s">
        <v>76</v>
      </c>
      <c r="B44" s="19" t="s">
        <v>13</v>
      </c>
      <c r="C44" s="21"/>
      <c r="D44" s="58"/>
      <c r="E44" s="59"/>
      <c r="F44" s="60"/>
      <c r="G44" s="16"/>
    </row>
    <row r="45" spans="1:7" s="15" customFormat="1" ht="19.5" customHeight="1" x14ac:dyDescent="0.25">
      <c r="A45" s="20" t="s">
        <v>20</v>
      </c>
      <c r="B45" s="19" t="s">
        <v>13</v>
      </c>
      <c r="C45" s="18"/>
      <c r="D45" s="58"/>
      <c r="E45" s="59"/>
      <c r="F45" s="60"/>
      <c r="G45" s="16"/>
    </row>
    <row r="46" spans="1:7" s="15" customFormat="1" ht="19.5" customHeight="1" x14ac:dyDescent="0.25">
      <c r="A46" s="20" t="s">
        <v>19</v>
      </c>
      <c r="B46" s="19" t="s">
        <v>13</v>
      </c>
      <c r="C46" s="18"/>
      <c r="D46" s="58"/>
      <c r="E46" s="59"/>
      <c r="F46" s="60"/>
      <c r="G46" s="16"/>
    </row>
    <row r="47" spans="1:7" s="15" customFormat="1" ht="19.5" customHeight="1" x14ac:dyDescent="0.25">
      <c r="A47" s="20" t="s">
        <v>18</v>
      </c>
      <c r="B47" s="19" t="s">
        <v>13</v>
      </c>
      <c r="C47" s="18"/>
      <c r="D47" s="58"/>
      <c r="E47" s="59"/>
      <c r="F47" s="60"/>
      <c r="G47" s="16"/>
    </row>
    <row r="48" spans="1:7" s="15" customFormat="1" ht="19.5" customHeight="1" x14ac:dyDescent="0.25">
      <c r="A48" s="20" t="s">
        <v>17</v>
      </c>
      <c r="B48" s="19" t="s">
        <v>13</v>
      </c>
      <c r="C48" s="21"/>
      <c r="D48" s="58"/>
      <c r="E48" s="59"/>
      <c r="F48" s="60"/>
      <c r="G48" s="16"/>
    </row>
    <row r="49" spans="1:7" s="15" customFormat="1" ht="19.5" customHeight="1" x14ac:dyDescent="0.25">
      <c r="A49" s="20" t="s">
        <v>16</v>
      </c>
      <c r="B49" s="19" t="s">
        <v>13</v>
      </c>
      <c r="C49" s="21"/>
      <c r="D49" s="58"/>
      <c r="E49" s="59"/>
      <c r="F49" s="60"/>
      <c r="G49" s="16"/>
    </row>
    <row r="50" spans="1:7" s="15" customFormat="1" ht="19.5" customHeight="1" x14ac:dyDescent="0.25">
      <c r="A50" s="20" t="s">
        <v>15</v>
      </c>
      <c r="B50" s="19" t="s">
        <v>13</v>
      </c>
      <c r="C50" s="18"/>
      <c r="D50" s="58"/>
      <c r="E50" s="59"/>
      <c r="F50" s="60"/>
      <c r="G50" s="16"/>
    </row>
    <row r="51" spans="1:7" s="15" customFormat="1" ht="19.5" customHeight="1" x14ac:dyDescent="0.25">
      <c r="A51" s="20" t="s">
        <v>14</v>
      </c>
      <c r="B51" s="19" t="s">
        <v>13</v>
      </c>
      <c r="C51" s="18"/>
      <c r="D51" s="58"/>
      <c r="E51" s="59"/>
      <c r="F51" s="60"/>
      <c r="G51" s="16"/>
    </row>
    <row r="52" spans="1:7" s="15" customFormat="1" ht="54" customHeight="1" thickBot="1" x14ac:dyDescent="0.3">
      <c r="A52" s="17" t="s">
        <v>12</v>
      </c>
      <c r="B52" s="73"/>
      <c r="C52" s="74"/>
      <c r="D52" s="61"/>
      <c r="E52" s="62"/>
      <c r="F52" s="63"/>
      <c r="G52" s="16"/>
    </row>
    <row r="53" spans="1:7" s="10" customFormat="1" ht="18" customHeight="1" x14ac:dyDescent="0.25">
      <c r="A53" s="55" t="s">
        <v>11</v>
      </c>
      <c r="B53" s="56"/>
      <c r="C53" s="56"/>
      <c r="D53" s="56"/>
      <c r="E53" s="57"/>
      <c r="F53" s="14">
        <f>SUM(F41,F31,F21,F7)</f>
        <v>0</v>
      </c>
      <c r="G53" s="11"/>
    </row>
    <row r="54" spans="1:7" s="10" customFormat="1" ht="18" customHeight="1" thickBot="1" x14ac:dyDescent="0.3">
      <c r="A54" s="42" t="s">
        <v>10</v>
      </c>
      <c r="B54" s="43"/>
      <c r="C54" s="43"/>
      <c r="D54" s="43"/>
      <c r="E54" s="44"/>
      <c r="F54" s="13">
        <f>F53*0.21</f>
        <v>0</v>
      </c>
      <c r="G54" s="11"/>
    </row>
    <row r="55" spans="1:7" s="10" customFormat="1" ht="18" customHeight="1" thickBot="1" x14ac:dyDescent="0.3">
      <c r="A55" s="45" t="s">
        <v>9</v>
      </c>
      <c r="B55" s="46"/>
      <c r="C55" s="46"/>
      <c r="D55" s="46"/>
      <c r="E55" s="47"/>
      <c r="F55" s="12">
        <f>SUM(F53:F54)</f>
        <v>0</v>
      </c>
      <c r="G55" s="11"/>
    </row>
    <row r="56" spans="1:7" ht="18" customHeight="1" x14ac:dyDescent="0.25">
      <c r="A56" s="48" t="s">
        <v>8</v>
      </c>
      <c r="B56" s="49"/>
      <c r="C56" s="49"/>
      <c r="D56" s="49"/>
      <c r="E56" s="49"/>
      <c r="F56" s="50"/>
    </row>
    <row r="57" spans="1:7" ht="18" customHeight="1" thickBot="1" x14ac:dyDescent="0.3">
      <c r="A57" s="75" t="s">
        <v>7</v>
      </c>
      <c r="B57" s="76"/>
      <c r="C57" s="76"/>
      <c r="D57" s="76"/>
      <c r="E57" s="76"/>
      <c r="F57" s="77"/>
    </row>
    <row r="58" spans="1:7" ht="15.75" thickTop="1" x14ac:dyDescent="0.25">
      <c r="A58" s="9"/>
    </row>
    <row r="59" spans="1:7" x14ac:dyDescent="0.25">
      <c r="A59" s="8" t="s">
        <v>6</v>
      </c>
    </row>
    <row r="60" spans="1:7" ht="15.75" customHeight="1" x14ac:dyDescent="0.25">
      <c r="A60" s="7" t="s">
        <v>5</v>
      </c>
      <c r="B60" s="79"/>
      <c r="C60" s="79"/>
      <c r="D60" s="79"/>
      <c r="E60" s="79"/>
      <c r="F60" s="79"/>
    </row>
    <row r="61" spans="1:7" ht="15.75" customHeight="1" x14ac:dyDescent="0.25">
      <c r="A61" s="7" t="s">
        <v>4</v>
      </c>
      <c r="B61" s="79"/>
      <c r="C61" s="79"/>
      <c r="D61" s="79"/>
      <c r="E61" s="79"/>
      <c r="F61" s="79"/>
    </row>
    <row r="62" spans="1:7" ht="15.75" customHeight="1" x14ac:dyDescent="0.25">
      <c r="A62" s="7" t="s">
        <v>3</v>
      </c>
      <c r="B62" s="79"/>
      <c r="C62" s="79"/>
      <c r="D62" s="79"/>
      <c r="E62" s="79"/>
      <c r="F62" s="79"/>
    </row>
    <row r="63" spans="1:7" ht="15.75" customHeight="1" x14ac:dyDescent="0.25">
      <c r="A63" s="7" t="s">
        <v>2</v>
      </c>
      <c r="B63" s="79"/>
      <c r="C63" s="79"/>
      <c r="D63" s="79"/>
      <c r="E63" s="79"/>
      <c r="F63" s="79"/>
    </row>
    <row r="64" spans="1:7" ht="15.75" customHeight="1" x14ac:dyDescent="0.25">
      <c r="A64" s="7"/>
      <c r="B64" s="6"/>
      <c r="C64" s="6"/>
      <c r="D64" s="6"/>
      <c r="E64" s="6"/>
      <c r="F64" s="6"/>
    </row>
    <row r="65" spans="1:6" ht="15.75" customHeight="1" x14ac:dyDescent="0.25">
      <c r="A65" s="81" t="s">
        <v>77</v>
      </c>
      <c r="B65" s="81"/>
      <c r="C65" s="81"/>
      <c r="D65" s="81"/>
      <c r="E65" s="81"/>
      <c r="F65" s="81"/>
    </row>
    <row r="66" spans="1:6" ht="15.75" customHeight="1" x14ac:dyDescent="0.25">
      <c r="A66" s="7"/>
      <c r="B66" s="6"/>
      <c r="C66" s="6"/>
      <c r="D66" s="6"/>
      <c r="E66" s="6"/>
      <c r="F66" s="6"/>
    </row>
    <row r="67" spans="1:6" ht="36" customHeight="1" x14ac:dyDescent="0.25">
      <c r="A67" s="80" t="s">
        <v>78</v>
      </c>
      <c r="B67" s="80"/>
      <c r="C67" s="5"/>
      <c r="D67" s="5"/>
      <c r="E67" s="5"/>
      <c r="F67" s="5"/>
    </row>
    <row r="68" spans="1:6" x14ac:dyDescent="0.25">
      <c r="C68" s="78" t="s">
        <v>1</v>
      </c>
      <c r="D68" s="78"/>
      <c r="E68" s="78"/>
      <c r="F68" s="78"/>
    </row>
    <row r="70" spans="1:6" x14ac:dyDescent="0.25">
      <c r="A70" s="4" t="s">
        <v>0</v>
      </c>
    </row>
    <row r="71" spans="1:6" ht="29.25" customHeight="1" x14ac:dyDescent="0.25">
      <c r="A71" s="64" t="s">
        <v>61</v>
      </c>
      <c r="B71" s="64"/>
      <c r="C71" s="64"/>
      <c r="D71" s="64"/>
      <c r="E71" s="64"/>
      <c r="F71" s="64"/>
    </row>
    <row r="77" spans="1:6" x14ac:dyDescent="0.25">
      <c r="A77" s="3"/>
      <c r="B77" s="3"/>
    </row>
  </sheetData>
  <mergeCells count="29">
    <mergeCell ref="A71:F71"/>
    <mergeCell ref="A31:C31"/>
    <mergeCell ref="A41:C41"/>
    <mergeCell ref="D32:F40"/>
    <mergeCell ref="B40:C40"/>
    <mergeCell ref="A57:F57"/>
    <mergeCell ref="C68:F68"/>
    <mergeCell ref="B60:F60"/>
    <mergeCell ref="B61:F61"/>
    <mergeCell ref="A67:B67"/>
    <mergeCell ref="B62:F62"/>
    <mergeCell ref="B63:F63"/>
    <mergeCell ref="A65:F65"/>
    <mergeCell ref="B52:C52"/>
    <mergeCell ref="A54:E54"/>
    <mergeCell ref="A55:E55"/>
    <mergeCell ref="A56:F56"/>
    <mergeCell ref="A1:F1"/>
    <mergeCell ref="A2:F2"/>
    <mergeCell ref="A4:F4"/>
    <mergeCell ref="A3:F3"/>
    <mergeCell ref="A53:E53"/>
    <mergeCell ref="D42:F52"/>
    <mergeCell ref="A7:C7"/>
    <mergeCell ref="D8:F20"/>
    <mergeCell ref="B20:C20"/>
    <mergeCell ref="A21:C21"/>
    <mergeCell ref="D22:F30"/>
    <mergeCell ref="B30:C30"/>
  </mergeCells>
  <printOptions horizontalCentered="1"/>
  <pageMargins left="0.59055118110236227" right="0.59055118110236227" top="0.42" bottom="0.19685039370078741" header="0.11811023622047245" footer="0.19685039370078741"/>
  <pageSetup paperSize="9" scale="73" fitToHeight="0" orientation="portrait" r:id="rId1"/>
  <headerFooter>
    <oddHeader>&amp;L&amp;"-,Tučné"Příloha č. 4 k ZD - Technická specifikace k VZ 004/2022EKO_P22V00000503</oddHeader>
  </headerFooter>
  <rowBreaks count="1" manualBreakCount="1">
    <brk id="4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D14D511813B449F4F94EE6EEA9046" ma:contentTypeVersion="13" ma:contentTypeDescription="Create a new document." ma:contentTypeScope="" ma:versionID="527040b9a1c2ac1a3f29ab9082f2db72">
  <xsd:schema xmlns:xsd="http://www.w3.org/2001/XMLSchema" xmlns:xs="http://www.w3.org/2001/XMLSchema" xmlns:p="http://schemas.microsoft.com/office/2006/metadata/properties" xmlns:ns3="2e6bd7d1-9733-48de-85e7-c7668599dc26" xmlns:ns4="001025bf-b52b-44d7-b1f4-c980a35f99bf" targetNamespace="http://schemas.microsoft.com/office/2006/metadata/properties" ma:root="true" ma:fieldsID="d01ac32a7eb3a392a5170f040c178c1f" ns3:_="" ns4:_="">
    <xsd:import namespace="2e6bd7d1-9733-48de-85e7-c7668599dc26"/>
    <xsd:import namespace="001025bf-b52b-44d7-b1f4-c980a35f99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bd7d1-9733-48de-85e7-c7668599dc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025bf-b52b-44d7-b1f4-c980a35f99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4A4FAF-34F3-4987-B741-DF72357F0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975CB7-79FF-483F-BD77-D0133C2A75C9}">
  <ds:schemaRefs>
    <ds:schemaRef ds:uri="2e6bd7d1-9733-48de-85e7-c7668599dc26"/>
    <ds:schemaRef ds:uri="http://purl.org/dc/elements/1.1/"/>
    <ds:schemaRef ds:uri="http://schemas.microsoft.com/office/2006/documentManagement/types"/>
    <ds:schemaRef ds:uri="http://purl.org/dc/dcmitype/"/>
    <ds:schemaRef ds:uri="001025bf-b52b-44d7-b1f4-c980a35f99b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4704EBD-0D0B-45B0-8D68-DBE6FA4FB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bd7d1-9733-48de-85e7-c7668599dc26"/>
    <ds:schemaRef ds:uri="001025bf-b52b-44d7-b1f4-c980a35f99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Parametry VZ</vt:lpstr>
      <vt:lpstr>'Parametry VZ'!Oblast_tisku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</dc:creator>
  <cp:lastModifiedBy>ekonom</cp:lastModifiedBy>
  <cp:lastPrinted>2022-06-22T12:56:13Z</cp:lastPrinted>
  <dcterms:created xsi:type="dcterms:W3CDTF">2022-06-17T11:32:14Z</dcterms:created>
  <dcterms:modified xsi:type="dcterms:W3CDTF">2022-06-22T12:56:18Z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0x010100656D14D511813B449F4F94EE6EEA9046</vt:lpwstr>
  </property>
</Properties>
</file>