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1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<sst xmlns="http://schemas.openxmlformats.org/spreadsheetml/2006/main" count="21" uniqueCount="21">
  <si>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Příloha č. 4</t>
  </si>
  <si>
    <t xml:space="preserve">CENOVÁ NABÍDKA
  veřejná zakázka
Projektový manažer BIM – Revitalizace Rašelinového pavilonu
</t>
  </si>
  <si>
    <t>Popis plnění včetně odkazu na ustanovení smlouvy:</t>
  </si>
  <si>
    <t>Měrná jednotka</t>
  </si>
  <si>
    <t>Cena za jednotku v Kč bez DPH</t>
  </si>
  <si>
    <t>DPH</t>
  </si>
  <si>
    <t>Cena celkem  bez DPH</t>
  </si>
  <si>
    <t xml:space="preserve">Cena celkem včetně DPH </t>
  </si>
  <si>
    <t>hodina</t>
  </si>
  <si>
    <t>měsíc</t>
  </si>
  <si>
    <t>komplet (jednorázová pevná cena)</t>
  </si>
  <si>
    <t>Výkon činnosti projektového manažera BIM v rámci zadávacího řízení na výběr dodavatele aktualizované projektové dokumentace dle čl. III. odst. 2 písm. a) smlouvy</t>
  </si>
  <si>
    <t>Výkon činností projektového manažera BIM (při zpracování aktualizace projektové dokumentace dle čl. III. odst. 2 písm. b) smlouvy</t>
  </si>
  <si>
    <t>Výkon činnosti projektového manažera BIM při ukončení projekčních prací dle čl. III. odst. 2 písm. c) smlouvy</t>
  </si>
  <si>
    <t xml:space="preserve">Nabídková cena celkem </t>
  </si>
  <si>
    <t>Pro vyloučení pochybností se uvádí, že zadavatelem uváděný předpokládaný počet jednotek je pouze množstvím odhadovaným a stanoveným pro účely hodnocení nabídek. V průběhu plnění bude účtována a hrazena cena dle skutečně provedeného množství jednotek. Nelze měnit uvedený počet jednotek.</t>
  </si>
  <si>
    <t>Uvedená předpokládaná doba shrnuje pouze termíny, kdy bude manažer BIM vykonávat svou činnost. Částka bude hrazena dle provedené práce za jednotlivé měsíce viz ustanovení smlouvy.</t>
  </si>
  <si>
    <t>Předpokládaný počet jednotek</t>
  </si>
  <si>
    <t>Vyplňte modře podbarvená pole. Ostatní mají předdefinovány vzorce a dojde k automatickému výpočtu. Do ostatních polí bezdůvodně nazasahujte.</t>
  </si>
  <si>
    <t>Žádná položka nesmí obsahovat nulovou položku.</t>
  </si>
  <si>
    <t>Uvedené částky musí být v souladu s částkami uvedenými v návrzích smluv a na profilu E-ZAK, a to včetně haléřových částek.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</si>
</sst>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K_č;\-#,##0.00\ _K_č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3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4" fontId="0" fillId="3" borderId="7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6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I4" sqref="I4"/>
    </sheetView>
  </sheetViews>
  <sheetFormatPr defaultColWidth="9.140625" defaultRowHeight="15"/>
  <cols>
    <col min="3" max="3" width="19.421875" style="0" customWidth="1"/>
    <col min="4" max="4" width="9.140625" style="0" customWidth="1"/>
    <col min="5" max="5" width="3.8515625" style="0" customWidth="1"/>
    <col min="7" max="7" width="4.140625" style="0" customWidth="1"/>
    <col min="8" max="8" width="14.00390625" style="0" customWidth="1"/>
    <col min="9" max="11" width="15.7109375" style="0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 customHeight="1" thickBo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87.75" customHeight="1" thickBot="1">
      <c r="A3" s="27" t="s">
        <v>2</v>
      </c>
      <c r="B3" s="28"/>
      <c r="C3" s="28"/>
      <c r="D3" s="28" t="s">
        <v>3</v>
      </c>
      <c r="E3" s="28"/>
      <c r="F3" s="28" t="s">
        <v>4</v>
      </c>
      <c r="G3" s="28"/>
      <c r="H3" s="3" t="s">
        <v>17</v>
      </c>
      <c r="I3" s="3" t="s">
        <v>6</v>
      </c>
      <c r="J3" s="4" t="s">
        <v>5</v>
      </c>
      <c r="K3" s="5" t="s">
        <v>7</v>
      </c>
    </row>
    <row r="4" spans="1:11" ht="99.95" customHeight="1">
      <c r="A4" s="22" t="s">
        <v>11</v>
      </c>
      <c r="B4" s="23"/>
      <c r="C4" s="23"/>
      <c r="D4" s="24" t="s">
        <v>8</v>
      </c>
      <c r="E4" s="24"/>
      <c r="F4" s="25">
        <v>0</v>
      </c>
      <c r="G4" s="25"/>
      <c r="H4" s="17">
        <v>20</v>
      </c>
      <c r="I4" s="6">
        <f>F4*H4</f>
        <v>0</v>
      </c>
      <c r="J4" s="7">
        <f>(I4/100)*21</f>
        <v>0</v>
      </c>
      <c r="K4" s="8">
        <f>I4+J4</f>
        <v>0</v>
      </c>
    </row>
    <row r="5" spans="1:11" ht="99.95" customHeight="1">
      <c r="A5" s="29" t="s">
        <v>12</v>
      </c>
      <c r="B5" s="30"/>
      <c r="C5" s="30"/>
      <c r="D5" s="31" t="s">
        <v>9</v>
      </c>
      <c r="E5" s="31"/>
      <c r="F5" s="32">
        <v>0</v>
      </c>
      <c r="G5" s="32"/>
      <c r="H5" s="18">
        <v>8</v>
      </c>
      <c r="I5" s="9">
        <f aca="true" t="shared" si="0" ref="I5:I6">F5*H5</f>
        <v>0</v>
      </c>
      <c r="J5" s="10">
        <f aca="true" t="shared" si="1" ref="J5:J6">(I5/100)*21</f>
        <v>0</v>
      </c>
      <c r="K5" s="11">
        <f aca="true" t="shared" si="2" ref="K5:K6">I5+J5</f>
        <v>0</v>
      </c>
    </row>
    <row r="6" spans="1:11" ht="99.95" customHeight="1" thickBot="1">
      <c r="A6" s="34" t="s">
        <v>13</v>
      </c>
      <c r="B6" s="35"/>
      <c r="C6" s="35"/>
      <c r="D6" s="36" t="s">
        <v>10</v>
      </c>
      <c r="E6" s="36"/>
      <c r="F6" s="37">
        <v>0</v>
      </c>
      <c r="G6" s="37"/>
      <c r="H6" s="1">
        <v>1</v>
      </c>
      <c r="I6" s="12">
        <f t="shared" si="0"/>
        <v>0</v>
      </c>
      <c r="J6" s="13">
        <f t="shared" si="1"/>
        <v>0</v>
      </c>
      <c r="K6" s="14">
        <f t="shared" si="2"/>
        <v>0</v>
      </c>
    </row>
    <row r="7" spans="1:11" ht="30.75" customHeight="1" thickBot="1">
      <c r="A7" s="38" t="s">
        <v>14</v>
      </c>
      <c r="B7" s="39"/>
      <c r="C7" s="40"/>
      <c r="D7" s="41"/>
      <c r="E7" s="19"/>
      <c r="F7" s="19"/>
      <c r="G7" s="19"/>
      <c r="H7" s="2"/>
      <c r="I7" s="15">
        <f>SUM(I4:I6)</f>
        <v>0</v>
      </c>
      <c r="J7" s="16">
        <f>SUM(J4:J6)</f>
        <v>0</v>
      </c>
      <c r="K7" s="16">
        <f>SUM(K4:K6)</f>
        <v>0</v>
      </c>
    </row>
    <row r="9" spans="1:11" ht="45" customHeight="1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45" customHeight="1">
      <c r="A10" s="33" t="s">
        <v>16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45" customHeight="1">
      <c r="A11" s="33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5" customHeight="1">
      <c r="A12" s="26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45" customHeight="1">
      <c r="A13" s="26" t="s">
        <v>20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 algorithmName="SHA-512" hashValue="DHxFCYAXMhMJa/FiHAj3VLdNcNdxrHbHptxs3saUOiAyeTqIKQyKLBRY9VuPGAZoQJPZLCmC6varQb9qU+1tRA==" saltValue="O7iPu3Q/UBT+BQxbL+CZgQ==" spinCount="100000" sheet="1" objects="1" scenarios="1"/>
  <mergeCells count="22">
    <mergeCell ref="A12:K12"/>
    <mergeCell ref="A13:K13"/>
    <mergeCell ref="A3:C3"/>
    <mergeCell ref="D3:E3"/>
    <mergeCell ref="F3:G3"/>
    <mergeCell ref="A5:C5"/>
    <mergeCell ref="D5:E5"/>
    <mergeCell ref="F5:G5"/>
    <mergeCell ref="A9:K9"/>
    <mergeCell ref="A10:K10"/>
    <mergeCell ref="A11:K11"/>
    <mergeCell ref="A6:C6"/>
    <mergeCell ref="D6:E6"/>
    <mergeCell ref="F6:G6"/>
    <mergeCell ref="A7:C7"/>
    <mergeCell ref="D7:E7"/>
    <mergeCell ref="F7:G7"/>
    <mergeCell ref="A1:K1"/>
    <mergeCell ref="A2:K2"/>
    <mergeCell ref="A4:C4"/>
    <mergeCell ref="D4:E4"/>
    <mergeCell ref="F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2022-05-19T11:53:11Z</dcterms:created>
  <dcterms:modified xsi:type="dcterms:W3CDTF">2022-06-08T07:54:51Z</dcterms:modified>
  <cp:category/>
  <cp:version/>
  <cp:contentType/>
  <cp:contentStatus/>
</cp:coreProperties>
</file>