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cenová nabídka " sheetId="2" r:id="rId1"/>
  </sheets>
  <definedNames>
    <definedName name="_xlnm.Print_Area" localSheetId="0">'cenová nabídka '!$A$1:$F$42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<sst xmlns="http://schemas.openxmlformats.org/spreadsheetml/2006/main" count="44" uniqueCount="31">
  <si>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>Nabídková cena bez DPH</t>
  </si>
  <si>
    <t>Nabídková cena včetně DPH</t>
  </si>
  <si>
    <t>DPH (21 %)</t>
  </si>
  <si>
    <t>Nabídková cena za hodinu autorského dozoru</t>
  </si>
  <si>
    <t>Maximální počet účtovatelných hodin</t>
  </si>
  <si>
    <t>Nabídková cena autorský dozor celkem</t>
  </si>
  <si>
    <t>CENOVÁ NABÍDKA</t>
  </si>
  <si>
    <t xml:space="preserve">Zpracování dokumentace pro provádění stavby (DPS) </t>
  </si>
  <si>
    <t xml:space="preserve">Nabídková cena za hodinu výkonu v rámci ZŘ </t>
  </si>
  <si>
    <t>Pokyny k vyplnění:</t>
  </si>
  <si>
    <t>Nabídková cena za součinnost v rámci ZŘ celkem</t>
  </si>
  <si>
    <t xml:space="preserve">* Zajištění certifikace SBToolCZ (minimálně bronzového certifikátu) - do nabídkové ceny nebude zahrnut poplatek za vydání certifikátu SBToolCZ certifikačním orgánem, jeho výše bude uhrazena zadavatelem. </t>
  </si>
  <si>
    <t>Počet předpokládaných účtovatelných měsíců</t>
  </si>
  <si>
    <t>Zajištění certifikace SBToolCZ*</t>
  </si>
  <si>
    <t>Takto označené buňky vyplní účastník, ostatní buňky jsou přednastaveny, účastník do nich bezdůvodně nezasahuje (částky se spočítají  automaticky s ohledem na dané vzorce). Žádné pole nesmí obsahovat nulovou položku.</t>
  </si>
  <si>
    <t xml:space="preserve">Příloha č.3 - VZ Zpracování projektové dokumentace na zhotovení stavby 
„Novostavba budovy školy SŠŽ Sokolov na p. p. č. 386/1, k. ú. Sokolov“  včetně inženýrské činnosti a výkonu autorského dozoru
</t>
  </si>
  <si>
    <t xml:space="preserve">Provedení veškerých potřebných zaměření a průzkumů pro potřeby projektové přípravy </t>
  </si>
  <si>
    <t xml:space="preserve">Zpracování dokumentace pro vydání rozhodnutí o umístění stavby (DUR) </t>
  </si>
  <si>
    <t xml:space="preserve">Inženýrská činnost vedoucí k zajištění územního rozhodnutí </t>
  </si>
  <si>
    <t xml:space="preserve">Zpracování dokumentace pro vydání stavebního povolení (DSP) </t>
  </si>
  <si>
    <t xml:space="preserve">Inženýrská činnost vedoucí k zajištění stavebního povolení </t>
  </si>
  <si>
    <t>a) cena za zpracování kompletní projektové dokumentace včetně inženýrské činnosti vedoucí k získání územního rozhodnutí a stavebního povolení včetně zaměření současného stavu a zpracování informačních modelů včetně výkonu BKP</t>
  </si>
  <si>
    <t>b) cena za součinnost při přípravě a realizaci zadávacího řízení na veřejné zakázky na stavební práce a dodavatele vybavení</t>
  </si>
  <si>
    <t>c) cena za autorský dozor</t>
  </si>
  <si>
    <t>Cena za projektovou dokumentaci, inženýrskou činnost, zaměření a zpracování Iinformačních modelů celkem</t>
  </si>
  <si>
    <t>d) cena za zřízení a zajištění CDE včetně výkonu činnosti role správce CDE</t>
  </si>
  <si>
    <t>Nabídková cena za zřízení a zajištění CDE celkem</t>
  </si>
  <si>
    <t>Nabídková cena za měsíc zřízení a zajištění CDE</t>
  </si>
  <si>
    <t>Cena v bodě b) za součinnost při přípravě a realizaci zadávacího řízení na veřejné zakázky na stavební práce a dodavatele vybavení a v bodě c) za autorský dozor  stanoví účastník cenu jako součin nabízené výše hodinové sazby a maximální předpokládaný počet hodin stanovených zadavatelem - tato cena bude sloužit k hodnocení nabídek, ale ve smlouvě bude zapsána u těchto bodů jednotková cena za hodinové sazby, protože cena účtovaná vybraným dodavatelem bude stanovena z pevné výše hodinové sazby a skutečného počtu odpracovaných hodin, a to do maximální výše. Stanovenou výši maximálního počtu účtovaných hodin a počtu měsíců nelze měnit!</t>
  </si>
  <si>
    <t>Cena v bodě  bodě d) za zajištění CDE  stanoví účastník cenu jako součin nabízené měsíční sazby a předpokládaného počtu účtovatelných měsíců stanovených zadavatelem - tato cena bude sloužit k hodnocení nabídek, ale ve smlouvě bude zapsána u těchto bodů jednotková cena za měsíc zajištění CDE, protože cena účtovaná vybraným dodavatelem bude stanovena z pevné výše měsíční sazby a skutečného počtu měsíců zřízení CDE. Stanovenou výši počtu účtovatelných měsíců nelze měnit!</t>
  </si>
  <si>
    <t>CELKOVÁ NABÍDKOVÁ CENA                                                                    tj. SOUČET nabídkových dílčích cen - bodů a) až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</si>
</sst>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thin"/>
    </border>
    <border>
      <left style="double">
        <color theme="4" tint="-0.4999699890613556"/>
      </left>
      <right style="double">
        <color theme="4" tint="-0.4999699890613556"/>
      </right>
      <top/>
      <bottom/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>
        <color theme="4" tint="-0.4999699890613556"/>
      </left>
      <right style="double">
        <color theme="4" tint="-0.4999699890613556"/>
      </right>
      <top style="medium"/>
      <bottom style="double">
        <color theme="4" tint="-0.4999699890613556"/>
      </bottom>
    </border>
    <border>
      <left style="double"/>
      <right style="double"/>
      <top style="double">
        <color theme="4" tint="-0.4999699890613556"/>
      </top>
      <bottom/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7" fillId="0" borderId="0" xfId="0" applyFont="1" applyAlignment="1">
      <alignment horizontal="left" vertical="top" wrapText="1"/>
    </xf>
    <xf numFmtId="0" fontId="0" fillId="0" borderId="0" xfId="0" applyFont="1" applyFill="1"/>
    <xf numFmtId="0" fontId="0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right"/>
      <protection locked="0"/>
    </xf>
    <xf numFmtId="4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4" fontId="0" fillId="4" borderId="3" xfId="0" applyNumberFormat="1" applyFon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4" fontId="0" fillId="4" borderId="4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4" fontId="2" fillId="5" borderId="5" xfId="0" applyNumberFormat="1" applyFont="1" applyFill="1" applyBorder="1" applyAlignment="1" applyProtection="1">
      <alignment horizontal="right"/>
      <protection locked="0"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0" fontId="6" fillId="2" borderId="6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3" fontId="0" fillId="0" borderId="11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4" fontId="2" fillId="5" borderId="12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3" fontId="0" fillId="0" borderId="16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>
      <alignment horizontal="left" vertical="top" wrapText="1"/>
    </xf>
    <xf numFmtId="0" fontId="3" fillId="0" borderId="0" xfId="0" applyFont="1"/>
    <xf numFmtId="0" fontId="0" fillId="0" borderId="0" xfId="0" applyAlignment="1" applyProtection="1">
      <alignment wrapText="1"/>
      <protection locked="0"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3" borderId="23" xfId="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4"/>
  <sheetViews>
    <sheetView tabSelected="1" workbookViewId="0" topLeftCell="A1">
      <selection activeCell="D45" sqref="D45"/>
    </sheetView>
  </sheetViews>
  <sheetFormatPr defaultColWidth="9.140625" defaultRowHeight="15"/>
  <cols>
    <col min="1" max="1" width="4.00390625" style="0" customWidth="1"/>
    <col min="2" max="2" width="55.7109375" style="0" customWidth="1"/>
    <col min="3" max="4" width="25.7109375" style="0" customWidth="1"/>
    <col min="5" max="5" width="26.140625" style="0" bestFit="1" customWidth="1"/>
  </cols>
  <sheetData>
    <row r="1" spans="2:5" ht="29.25" customHeight="1">
      <c r="B1" s="62" t="s">
        <v>15</v>
      </c>
      <c r="C1" s="62"/>
      <c r="D1" s="62"/>
      <c r="E1" s="62"/>
    </row>
    <row r="2" spans="2:4" ht="12.75" customHeight="1">
      <c r="B2" s="63"/>
      <c r="C2" s="63"/>
      <c r="D2" s="63"/>
    </row>
    <row r="3" spans="2:4" ht="26.25">
      <c r="B3" s="7" t="s">
        <v>6</v>
      </c>
      <c r="C3" s="4"/>
      <c r="D3" s="4"/>
    </row>
    <row r="4" spans="2:4" s="2" customFormat="1" ht="3.75" customHeight="1">
      <c r="B4" s="5"/>
      <c r="C4" s="4"/>
      <c r="D4" s="4"/>
    </row>
    <row r="5" spans="1:16384" s="2" customFormat="1" ht="15">
      <c r="A5" s="9"/>
      <c r="B5" s="10"/>
      <c r="C5" s="10"/>
      <c r="D5" s="10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5" s="2" customFormat="1" ht="31.5" customHeight="1" thickBot="1">
      <c r="A6" s="9"/>
      <c r="B6" s="69" t="s">
        <v>21</v>
      </c>
      <c r="C6" s="69"/>
      <c r="D6" s="69"/>
      <c r="E6" s="69"/>
    </row>
    <row r="7" spans="1:5" s="2" customFormat="1" ht="15.75" thickBot="1">
      <c r="A7" s="9"/>
      <c r="B7" s="20"/>
      <c r="C7" s="21" t="s">
        <v>0</v>
      </c>
      <c r="D7" s="21" t="s">
        <v>2</v>
      </c>
      <c r="E7" s="21" t="s">
        <v>1</v>
      </c>
    </row>
    <row r="8" spans="1:5" s="2" customFormat="1" ht="30" customHeight="1" thickBot="1" thickTop="1">
      <c r="A8" s="9"/>
      <c r="B8" s="24" t="s">
        <v>16</v>
      </c>
      <c r="C8" s="25">
        <v>0</v>
      </c>
      <c r="D8" s="26">
        <f aca="true" t="shared" si="0" ref="D8:D14">SUM(C8/100*21)</f>
        <v>0</v>
      </c>
      <c r="E8" s="26">
        <f>C8+D8</f>
        <v>0</v>
      </c>
    </row>
    <row r="9" spans="1:5" s="2" customFormat="1" ht="30" customHeight="1" thickBot="1" thickTop="1">
      <c r="A9" s="9"/>
      <c r="B9" s="27" t="s">
        <v>17</v>
      </c>
      <c r="C9" s="28">
        <v>0</v>
      </c>
      <c r="D9" s="32">
        <f aca="true" t="shared" si="1" ref="D9">SUM(C9/100*21)</f>
        <v>0</v>
      </c>
      <c r="E9" s="32">
        <f aca="true" t="shared" si="2" ref="E9">C9+D9</f>
        <v>0</v>
      </c>
    </row>
    <row r="10" spans="1:5" s="2" customFormat="1" ht="30" customHeight="1" thickBot="1" thickTop="1">
      <c r="A10" s="9"/>
      <c r="B10" s="27" t="s">
        <v>18</v>
      </c>
      <c r="C10" s="28">
        <v>0</v>
      </c>
      <c r="D10" s="32">
        <f aca="true" t="shared" si="3" ref="D10">(C10/100)*21</f>
        <v>0</v>
      </c>
      <c r="E10" s="32">
        <f aca="true" t="shared" si="4" ref="E10:E14">C10+D10</f>
        <v>0</v>
      </c>
    </row>
    <row r="11" spans="1:5" s="2" customFormat="1" ht="30" customHeight="1" thickBot="1" thickTop="1">
      <c r="A11" s="9"/>
      <c r="B11" s="27" t="s">
        <v>19</v>
      </c>
      <c r="C11" s="28">
        <v>0</v>
      </c>
      <c r="D11" s="32">
        <f aca="true" t="shared" si="5" ref="D11">SUM(C11/100*21)</f>
        <v>0</v>
      </c>
      <c r="E11" s="32">
        <f aca="true" t="shared" si="6" ref="E11">C11+D11</f>
        <v>0</v>
      </c>
    </row>
    <row r="12" spans="1:5" s="2" customFormat="1" ht="30" customHeight="1" thickBot="1" thickTop="1">
      <c r="A12" s="9"/>
      <c r="B12" s="27" t="s">
        <v>20</v>
      </c>
      <c r="C12" s="28">
        <v>0</v>
      </c>
      <c r="D12" s="32">
        <f aca="true" t="shared" si="7" ref="D12">(C12/100)*21</f>
        <v>0</v>
      </c>
      <c r="E12" s="32">
        <f aca="true" t="shared" si="8" ref="E12">C12+D12</f>
        <v>0</v>
      </c>
    </row>
    <row r="13" spans="1:5" s="2" customFormat="1" ht="30" customHeight="1" thickBot="1" thickTop="1">
      <c r="A13" s="9"/>
      <c r="B13" s="24" t="s">
        <v>7</v>
      </c>
      <c r="C13" s="25">
        <v>0</v>
      </c>
      <c r="D13" s="26">
        <f aca="true" t="shared" si="9" ref="D13">SUM(C13/100*21)</f>
        <v>0</v>
      </c>
      <c r="E13" s="26">
        <f aca="true" t="shared" si="10" ref="E13">C13+D13</f>
        <v>0</v>
      </c>
    </row>
    <row r="14" spans="1:5" s="2" customFormat="1" ht="30" customHeight="1" thickBot="1" thickTop="1">
      <c r="A14" s="9"/>
      <c r="B14" s="30" t="s">
        <v>13</v>
      </c>
      <c r="C14" s="31">
        <v>0</v>
      </c>
      <c r="D14" s="29">
        <f t="shared" si="0"/>
        <v>0</v>
      </c>
      <c r="E14" s="29">
        <f t="shared" si="4"/>
        <v>0</v>
      </c>
    </row>
    <row r="15" spans="1:5" s="2" customFormat="1" ht="30" customHeight="1" thickBot="1">
      <c r="A15" s="9"/>
      <c r="B15" s="33" t="s">
        <v>24</v>
      </c>
      <c r="C15" s="34">
        <f>SUM(C8:C14)</f>
        <v>0</v>
      </c>
      <c r="D15" s="35">
        <f>SUM(D8:D14)</f>
        <v>0</v>
      </c>
      <c r="E15" s="35">
        <f>SUM(E8:E14)</f>
        <v>0</v>
      </c>
    </row>
    <row r="16" spans="1:5" s="2" customFormat="1" ht="15.75" thickBot="1">
      <c r="A16" s="9"/>
      <c r="B16" s="22" t="s">
        <v>22</v>
      </c>
      <c r="C16" s="23"/>
      <c r="D16" s="23"/>
      <c r="E16" s="23"/>
    </row>
    <row r="17" spans="1:5" s="8" customFormat="1" ht="15.75" thickBot="1">
      <c r="A17" s="11"/>
      <c r="B17" s="36"/>
      <c r="C17" s="37" t="s">
        <v>0</v>
      </c>
      <c r="D17" s="38" t="s">
        <v>2</v>
      </c>
      <c r="E17" s="39" t="s">
        <v>1</v>
      </c>
    </row>
    <row r="18" spans="1:5" s="2" customFormat="1" ht="30" customHeight="1" thickBot="1">
      <c r="A18" s="9"/>
      <c r="B18" s="40" t="s">
        <v>8</v>
      </c>
      <c r="C18" s="41">
        <v>0</v>
      </c>
      <c r="D18" s="42">
        <f>(C18/100)*21</f>
        <v>0</v>
      </c>
      <c r="E18" s="42">
        <f>C18+D18</f>
        <v>0</v>
      </c>
    </row>
    <row r="19" spans="1:5" s="2" customFormat="1" ht="30" customHeight="1" thickBot="1" thickTop="1">
      <c r="A19" s="9"/>
      <c r="B19" s="43" t="s">
        <v>4</v>
      </c>
      <c r="C19" s="44">
        <v>60</v>
      </c>
      <c r="D19" s="12"/>
      <c r="E19" s="11"/>
    </row>
    <row r="20" spans="1:5" s="3" customFormat="1" ht="30" customHeight="1" thickBot="1">
      <c r="A20" s="13"/>
      <c r="B20" s="45" t="s">
        <v>10</v>
      </c>
      <c r="C20" s="46">
        <f>C18*C19</f>
        <v>0</v>
      </c>
      <c r="D20" s="47">
        <f>(C20/100)*21</f>
        <v>0</v>
      </c>
      <c r="E20" s="47">
        <f>C20+D20</f>
        <v>0</v>
      </c>
    </row>
    <row r="21" spans="1:5" s="2" customFormat="1" ht="15.75" thickBot="1">
      <c r="A21" s="9"/>
      <c r="B21" s="22" t="s">
        <v>23</v>
      </c>
      <c r="C21" s="23"/>
      <c r="D21" s="23"/>
      <c r="E21" s="23"/>
    </row>
    <row r="22" spans="1:5" s="8" customFormat="1" ht="15.75" thickBot="1">
      <c r="A22" s="11"/>
      <c r="B22" s="20"/>
      <c r="C22" s="49" t="s">
        <v>0</v>
      </c>
      <c r="D22" s="48" t="s">
        <v>2</v>
      </c>
      <c r="E22" s="50" t="s">
        <v>1</v>
      </c>
    </row>
    <row r="23" spans="1:5" s="2" customFormat="1" ht="30" customHeight="1" thickBot="1" thickTop="1">
      <c r="A23" s="9"/>
      <c r="B23" s="51" t="s">
        <v>3</v>
      </c>
      <c r="C23" s="25">
        <v>0</v>
      </c>
      <c r="D23" s="26">
        <f>(C23/100)*21</f>
        <v>0</v>
      </c>
      <c r="E23" s="26">
        <f>C23+D23</f>
        <v>0</v>
      </c>
    </row>
    <row r="24" spans="1:5" s="2" customFormat="1" ht="30" customHeight="1" thickBot="1" thickTop="1">
      <c r="A24" s="9"/>
      <c r="B24" s="52" t="s">
        <v>4</v>
      </c>
      <c r="C24" s="53">
        <v>880</v>
      </c>
      <c r="D24" s="12"/>
      <c r="E24" s="11"/>
    </row>
    <row r="25" spans="1:5" s="3" customFormat="1" ht="30" customHeight="1" thickBot="1">
      <c r="A25" s="13"/>
      <c r="B25" s="54" t="s">
        <v>5</v>
      </c>
      <c r="C25" s="34">
        <f>C23*C24</f>
        <v>0</v>
      </c>
      <c r="D25" s="35">
        <f>(C25/100)*21</f>
        <v>0</v>
      </c>
      <c r="E25" s="35">
        <f>C25+D25</f>
        <v>0</v>
      </c>
    </row>
    <row r="26" spans="1:5" s="2" customFormat="1" ht="15.75" thickBot="1">
      <c r="A26" s="9"/>
      <c r="B26" s="22" t="s">
        <v>25</v>
      </c>
      <c r="C26" s="23"/>
      <c r="D26" s="23"/>
      <c r="E26" s="23"/>
    </row>
    <row r="27" spans="1:5" s="8" customFormat="1" ht="15.75" thickBot="1">
      <c r="A27" s="11"/>
      <c r="B27" s="20"/>
      <c r="C27" s="49" t="s">
        <v>0</v>
      </c>
      <c r="D27" s="48" t="s">
        <v>2</v>
      </c>
      <c r="E27" s="50" t="s">
        <v>1</v>
      </c>
    </row>
    <row r="28" spans="1:5" s="2" customFormat="1" ht="30" customHeight="1" thickBot="1" thickTop="1">
      <c r="A28" s="9"/>
      <c r="B28" s="51" t="s">
        <v>27</v>
      </c>
      <c r="C28" s="25">
        <v>0</v>
      </c>
      <c r="D28" s="26">
        <f>(C28/100)*21</f>
        <v>0</v>
      </c>
      <c r="E28" s="26">
        <f>C28+D28</f>
        <v>0</v>
      </c>
    </row>
    <row r="29" spans="1:5" s="2" customFormat="1" ht="30" customHeight="1" thickBot="1" thickTop="1">
      <c r="A29" s="9"/>
      <c r="B29" s="43" t="s">
        <v>12</v>
      </c>
      <c r="C29" s="44">
        <v>25</v>
      </c>
      <c r="D29" s="12"/>
      <c r="E29" s="11"/>
    </row>
    <row r="30" spans="1:5" s="3" customFormat="1" ht="30" customHeight="1" thickBot="1">
      <c r="A30" s="13"/>
      <c r="B30" s="54" t="s">
        <v>26</v>
      </c>
      <c r="C30" s="34">
        <f>C28*C29</f>
        <v>0</v>
      </c>
      <c r="D30" s="35">
        <f>(C30/100)*21</f>
        <v>0</v>
      </c>
      <c r="E30" s="35">
        <f>C30+D30</f>
        <v>0</v>
      </c>
    </row>
    <row r="31" spans="1:5" s="2" customFormat="1" ht="15.75" thickBot="1">
      <c r="A31" s="9"/>
      <c r="B31" s="55"/>
      <c r="C31" s="58" t="s">
        <v>0</v>
      </c>
      <c r="D31" s="56" t="s">
        <v>2</v>
      </c>
      <c r="E31" s="57" t="s">
        <v>1</v>
      </c>
    </row>
    <row r="32" spans="1:5" s="2" customFormat="1" ht="30.75" thickBot="1">
      <c r="A32" s="9"/>
      <c r="B32" s="59" t="s">
        <v>30</v>
      </c>
      <c r="C32" s="34">
        <f>C25+C20+C15+C30</f>
        <v>0</v>
      </c>
      <c r="D32" s="35">
        <f>D25+D20+D15+D30</f>
        <v>0</v>
      </c>
      <c r="E32" s="35">
        <f>E25+E20+E15+E30</f>
        <v>0</v>
      </c>
    </row>
    <row r="33" spans="1:5" s="2" customFormat="1" ht="15">
      <c r="A33" s="9"/>
      <c r="B33" s="14"/>
      <c r="C33" s="15"/>
      <c r="D33" s="15"/>
      <c r="E33" s="15"/>
    </row>
    <row r="34" spans="1:5" ht="15">
      <c r="A34" s="16"/>
      <c r="B34" s="13" t="s">
        <v>9</v>
      </c>
      <c r="C34" s="16"/>
      <c r="D34" s="16"/>
      <c r="E34" s="16"/>
    </row>
    <row r="35" spans="1:5" ht="30.75" customHeight="1">
      <c r="A35" s="16"/>
      <c r="B35" s="67" t="s">
        <v>11</v>
      </c>
      <c r="C35" s="68"/>
      <c r="D35" s="68"/>
      <c r="E35" s="68"/>
    </row>
    <row r="36" spans="1:5" ht="15" customHeight="1">
      <c r="A36" s="16"/>
      <c r="B36" s="17"/>
      <c r="C36" s="18"/>
      <c r="D36" s="18"/>
      <c r="E36" s="18"/>
    </row>
    <row r="37" spans="1:5" ht="75.75" customHeight="1">
      <c r="A37" s="16"/>
      <c r="B37" s="64" t="s">
        <v>28</v>
      </c>
      <c r="C37" s="64"/>
      <c r="D37" s="64"/>
      <c r="E37" s="64"/>
    </row>
    <row r="38" spans="1:5" ht="75.75" customHeight="1">
      <c r="A38" s="16"/>
      <c r="B38" s="64" t="s">
        <v>29</v>
      </c>
      <c r="C38" s="64"/>
      <c r="D38" s="64"/>
      <c r="E38" s="64"/>
    </row>
    <row r="39" spans="1:5" ht="15" customHeight="1">
      <c r="A39" s="16"/>
      <c r="B39" s="61"/>
      <c r="C39" s="19"/>
      <c r="D39" s="19"/>
      <c r="E39" s="19"/>
    </row>
    <row r="40" spans="1:7" ht="33.75" customHeight="1">
      <c r="A40" s="60"/>
      <c r="B40" s="65" t="s">
        <v>14</v>
      </c>
      <c r="C40" s="66"/>
      <c r="D40" s="66"/>
      <c r="E40" s="66"/>
      <c r="F40" s="1"/>
      <c r="G40" s="1"/>
    </row>
    <row r="43" ht="15">
      <c r="C43" s="1"/>
    </row>
    <row r="44" ht="15">
      <c r="C44" s="1"/>
    </row>
  </sheetData>
  <mergeCells count="7">
    <mergeCell ref="B1:E1"/>
    <mergeCell ref="B2:D2"/>
    <mergeCell ref="B37:E37"/>
    <mergeCell ref="B40:E40"/>
    <mergeCell ref="B35:E35"/>
    <mergeCell ref="B38:E38"/>
    <mergeCell ref="B6:E6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2021-08-11T08:22:18Z</cp:lastPrinted>
  <dcterms:created xsi:type="dcterms:W3CDTF">2019-11-07T08:33:59Z</dcterms:created>
  <dcterms:modified xsi:type="dcterms:W3CDTF">2022-02-23T11:50:48Z</dcterms:modified>
  <cp:category/>
  <cp:version/>
  <cp:contentType/>
  <cp:contentStatus/>
</cp:coreProperties>
</file>