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055984A5-D598-440D-A9E6-1A225C5F034B}" xr6:coauthVersionLast="47" xr6:coauthVersionMax="47" xr10:uidLastSave="{00000000-0000-0000-0000-000000000000}"/>
  <bookViews>
    <workbookView xWindow="11568" yWindow="36" windowWidth="11436" windowHeight="12252" xr2:uid="{00000000-000D-0000-FFFF-FFFF00000000}"/>
  </bookViews>
  <sheets>
    <sheet name="392-Zařízení i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" i="1" l="1"/>
  <c r="I156" i="1"/>
  <c r="I153" i="1"/>
  <c r="I150" i="1"/>
  <c r="I147" i="1"/>
  <c r="I144" i="1"/>
  <c r="I141" i="1"/>
  <c r="I138" i="1"/>
  <c r="I135" i="1"/>
  <c r="I132" i="1"/>
  <c r="I129" i="1"/>
  <c r="I126" i="1"/>
  <c r="I121" i="1"/>
  <c r="I118" i="1"/>
  <c r="I115" i="1"/>
  <c r="I112" i="1"/>
  <c r="I109" i="1"/>
  <c r="I106" i="1"/>
  <c r="I103" i="1"/>
  <c r="I100" i="1"/>
  <c r="I97" i="1"/>
  <c r="I94" i="1"/>
  <c r="I91" i="1"/>
  <c r="I88" i="1"/>
  <c r="I80" i="1"/>
  <c r="I74" i="1"/>
  <c r="I66" i="1"/>
  <c r="I59" i="1"/>
  <c r="I54" i="1"/>
  <c r="I48" i="1"/>
  <c r="I40" i="1"/>
  <c r="I34" i="1"/>
  <c r="I32" i="1"/>
  <c r="I30" i="1"/>
  <c r="I28" i="1"/>
  <c r="I26" i="1"/>
  <c r="I24" i="1"/>
  <c r="I21" i="1"/>
  <c r="I18" i="1"/>
  <c r="I15" i="1"/>
  <c r="I163" i="1" l="1"/>
  <c r="G10" i="1"/>
  <c r="G9" i="1"/>
  <c r="G8" i="1"/>
</calcChain>
</file>

<file path=xl/sharedStrings.xml><?xml version="1.0" encoding="utf-8"?>
<sst xmlns="http://schemas.openxmlformats.org/spreadsheetml/2006/main" count="194" uniqueCount="151">
  <si>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</si>
  <si>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</si>
  <si>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</si>
  <si>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</si>
  <si>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</si>
  <si>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</si>
  <si>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</si>
  <si>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</si>
  <si>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</si>
  <si>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</si>
  <si>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</si>
  <si>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</si>
  <si>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N-0205</t>
  </si>
  <si>
    <t>věšák stojanový, kovový s otočnou hlavou</t>
  </si>
  <si>
    <t>ks</t>
  </si>
  <si>
    <t>celokovový věšák s otočnou hlavou, cca 380x380x1800mm, 6 háků na oděvy/klobouky, včetně držáku na deštníky a odkapávače; povrchová úprava broušený nerez</t>
  </si>
  <si>
    <t>N-0208</t>
  </si>
  <si>
    <t>stojan s rámem na šaty, pojízdný</t>
  </si>
  <si>
    <t>háčky na kabáty, police odkladní</t>
  </si>
  <si>
    <t>N-0210</t>
  </si>
  <si>
    <t>zrcadlo</t>
  </si>
  <si>
    <t>k zavěšení, event nalepení na stěnu, cca 600x400mm, dodávka včetně montáže</t>
  </si>
  <si>
    <t>N-0214</t>
  </si>
  <si>
    <t>zrcadlo nástěnné (pro RHB)</t>
  </si>
  <si>
    <t>cca 1500/2000 mm</t>
  </si>
  <si>
    <t>N-0215</t>
  </si>
  <si>
    <t>cca 3000/2000 mm</t>
  </si>
  <si>
    <t>T-3718</t>
  </si>
  <si>
    <t>balony rehabilitační vč. stojanu</t>
  </si>
  <si>
    <t>T-3742</t>
  </si>
  <si>
    <t>ribstol nástěnná vč. kotvení</t>
  </si>
  <si>
    <t>T-3750</t>
  </si>
  <si>
    <t>rotoped</t>
  </si>
  <si>
    <t>T-5430</t>
  </si>
  <si>
    <t>stojan na závěsné koše, vč. 3 košů</t>
  </si>
  <si>
    <t>600/460/1438 mm</t>
  </si>
  <si>
    <t>jednostranná, pojízdná bezspárová rámová konstrukce z nerezové oceli s háčky pro zavěšení modulárních košů (možnost výběru velikostí dle požadavků uživatele)</t>
  </si>
  <si>
    <t>povrch nerezového materiálu musí být upraven tak, aby na něm nedocházelo při čištění k ulpívání čistících materiálů</t>
  </si>
  <si>
    <t>pro snadnou jízdu a manipulaci musí být osazen kolečky o pr. 75 mm, z toho alespoň dvě s brzdou, antistatické provedení</t>
  </si>
  <si>
    <t>3x nerez košík</t>
  </si>
  <si>
    <t>T-6715</t>
  </si>
  <si>
    <t>schůdky 1-stupňové</t>
  </si>
  <si>
    <t>stabilní konstrukce, nerez</t>
  </si>
  <si>
    <t xml:space="preserve">povrch materiálu musí být upraven tak, aby na něm nedocházelo při čištění k </t>
  </si>
  <si>
    <t>ulpívání čistících materiálů</t>
  </si>
  <si>
    <t>hygienicky udržovatelný</t>
  </si>
  <si>
    <t xml:space="preserve">protiskluzná nášlapná deska </t>
  </si>
  <si>
    <t>antistatické provedení</t>
  </si>
  <si>
    <t>T-7501</t>
  </si>
  <si>
    <t>vozík na špinavé prádlo/odpad 1 vak s nožním ovládáním</t>
  </si>
  <si>
    <t>450/510/940mm</t>
  </si>
  <si>
    <t>stabilní kovová konstrukce, mobilní</t>
  </si>
  <si>
    <t>kolečka  o pr. 75 mm</t>
  </si>
  <si>
    <t>1 x držák textilních nebo plastových vaků o objemu 80 l</t>
  </si>
  <si>
    <t>1x plastové víko, nožní ovládání víka</t>
  </si>
  <si>
    <t>T-7510</t>
  </si>
  <si>
    <t>koš na odpad nášlapný</t>
  </si>
  <si>
    <t>víko s nášlapným ovládáním</t>
  </si>
  <si>
    <t>vyjímatelná vložka</t>
  </si>
  <si>
    <t>objem cca 20l</t>
  </si>
  <si>
    <t>T-7515</t>
  </si>
  <si>
    <t xml:space="preserve">dávkovač mýdla </t>
  </si>
  <si>
    <t>lahev 500 ml</t>
  </si>
  <si>
    <t>ABS plast</t>
  </si>
  <si>
    <t xml:space="preserve">průhled pro kontrolu naplnění </t>
  </si>
  <si>
    <t>Snadná výměna nové láhve.</t>
  </si>
  <si>
    <t>možné dolévání z kanystru</t>
  </si>
  <si>
    <t>T-7520</t>
  </si>
  <si>
    <t>dávkovač dezinfekce pákový</t>
  </si>
  <si>
    <t>objem 500 ml, plast</t>
  </si>
  <si>
    <t>pumpa plastová</t>
  </si>
  <si>
    <t xml:space="preserve">nastavitelná dávka 0,5 -1,0 -1,5 ml </t>
  </si>
  <si>
    <t>vč. zásobníkové láhve</t>
  </si>
  <si>
    <t>T-7525</t>
  </si>
  <si>
    <t>zásobník papírových ručníků</t>
  </si>
  <si>
    <t>plast</t>
  </si>
  <si>
    <t>průhled pro kontrolu naplnění</t>
  </si>
  <si>
    <t>rozměry: 389 x 305 x 132 mm, ručníky skládané(ne role),</t>
  </si>
  <si>
    <t>zásobník bude obsahovat první balení papírových ručníků</t>
  </si>
  <si>
    <t>T-7530</t>
  </si>
  <si>
    <t>vozík úklidový</t>
  </si>
  <si>
    <t>pojízdný podvozek</t>
  </si>
  <si>
    <t>trubková, chromovaná konstrukce</t>
  </si>
  <si>
    <t>chromovaná rukojeť</t>
  </si>
  <si>
    <t>2 x vědro - á 17 l</t>
  </si>
  <si>
    <t>1x vak s víkem - 80 l</t>
  </si>
  <si>
    <t>technologie - MOP PRESS</t>
  </si>
  <si>
    <t>T-7589</t>
  </si>
  <si>
    <t>podvozek pod krabice</t>
  </si>
  <si>
    <t>pojízdný podvozek pod krabice, omyvatelná deska, gumová kola na kuličkových ložiskách, nosnost cca 300kg</t>
  </si>
  <si>
    <t>INFORMAČNÍ SYSTÉM OBJEKT B</t>
  </si>
  <si>
    <t>HLAVNÍ INFOTABULE U VSTUPU</t>
  </si>
  <si>
    <t>HLAVNÍ INFOTABULE U VSTUPU; orientační rozměry 1100x2150mm; materiál čiré sklo s bezpečnostní folií v rozměrech dle rozsahu textu, zabroušené hrany; popis proveden lepenou grafikou s prodlouženou životností v barvách a vzhledu dle schématu; tabule kotvena k podkladu přišroubováním přes nerezové distanční terče (distance min. 20mm, včetně nerezové krytky šroubu); konečné provedení, znění textů, počet a umístění nutno odsouhlasit s uživatelem/ architektem v rámci KD stavby; náhled předpokládaného provedení/ technických požadavků viz. samostatné schéma PD</t>
  </si>
  <si>
    <t>PODLAŽNÍ INFOTABULE (JEDNOTLIVÁ SCHODIŠTĚ)</t>
  </si>
  <si>
    <t>PODLAŽNÍ INFOTABULE (JEDNOTLIVÁ SCHODIŠTĚ); orientační rozměry 1100x2150mm; materiál čiré sklo s bezpečnostní folií v rozměrech dle rozsahu textu, zabroušené hrany; popis proveden lepenou grafikou s prodlouženou životností v barvách a vzhledu dle schématu; tabule kotvena k podkladu přišroubováním přes nerezové distanční terče (distance min. 20mm, včetně nerezové krytky šroubu); konečné provedení, znění textů, počet a umístění nutno odsouhlasit s uživatelem/ architektem v rámci KD stavby; náhled předpokládaného provedení/ technických požadavků viz. samostatné schéma PD</t>
  </si>
  <si>
    <t>VÝTAHOVÁ INFOTABULE</t>
  </si>
  <si>
    <t>VÝTAHOVÁ INFOTABULE; orientační rozměry 367x717mm; popis proveden plnoplošnou lepenou grafikou s prodlouženou životností v barvách a vzhledu dle schématu; lepeno přímo na povrch kabiny poblíž ovládacích prvků; konečné provedení, znění textů, počet a umístění nutno odsouhlasit s uživatelem/ architektem v rámci KD stavby; náhled předpokládaného provedení viz. samostatné schéma PD</t>
  </si>
  <si>
    <t>PODLAŽNÍ STROPNÍ ZÁVĚSNÉ SMĚROVNÍKY</t>
  </si>
  <si>
    <t>PODLAŽNÍ STROPNÍ ZÁVĚSNÉ SMĚROVNÍKY; orientační rozměry 3 pozice (řádky) 800x100mm (celkem 800x300mm); materiál nosiče stříbrné hliníkové lišty; popis proveden lepenou grafikou s prodlouženou životností v dle ostatních prvků infosystému, oboustranný polep; podvěšeno pod podhled pomocí systémové pomocné kotevní lišty a závěsných lanek (součást dodávky); konečné provedení, znění textů, počet a umístění nutno odsouhlasit s uživatelem/ architektem v rámci KD stavby; náhled předpokládaného provedení viz. samostatné schéma PD</t>
  </si>
  <si>
    <t>LEPENÉ TEXTY NA PROSKLENÉ/ PLNÉ DVEŘE</t>
  </si>
  <si>
    <t>LEPENÉ TEXTY NA PROSKLENÉ/ PLNÉ DVEŘE (hlavní název, podružný název, doplňkové informace); barevná fólie s prodlouženou životností; konečné provedení, znění textů, počet a umístění nutno odsouhlasit s uživatelem/ architektem v rámci KD stavby; náhled předpokládaného provedení/ technických požadavků viz. samostatné schéma PD</t>
  </si>
  <si>
    <t>DOPLŇKOVÉ DVEŘNÍ PIKTOGRAMY</t>
  </si>
  <si>
    <t>DOPLŇKOVÉ DVEŘNÍ PIKTOGRAMY; orientační rozměry 80x80mm, hliníková destička v přírodním stříbrném odstínu, potisk vyroben technologií tepelně chemického tisku odolného proti poškrábání, zadní strana piktogramu opatřena oboustrannou lepící páskou; konečné provedení, znění textů, počet a umístění nutno odsouhlasit s uživatelem/ architektem v rámci KD stavby; náhled předpokládaného provedení/ technických požadavků viz. samostatné schéma PD</t>
  </si>
  <si>
    <t>BĚŽNÉ POPISOVÉ TABULKY</t>
  </si>
  <si>
    <t>BĚŽNÉ POPISOVÉ TABULKY; orientační rozměry 187x62mm; vyrobeno z rovných hliníkových stříbrných profilů šíře 62mm opatřených foliovou grafikou s prodlouženou životností;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</si>
  <si>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 JEDNOU JMENOVKOU</t>
  </si>
  <si>
    <t>DVEŘNÍ POPISOVÁ TABULKA S JEDNOU JMENOVKOU; orientační rozměry 187x93mm; složeno z rovných hliníkových stříbrných profilů šíře 62mm opatřených foliovou grafikou s prodlouženou životností a 1ks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</si>
  <si>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SE DVĚMA JMENOVKAMI</t>
  </si>
  <si>
    <t>DVEŘNÍ POPISOVÁ TABULKA SE DVĚMA JMENOVKAMI; orientační rozměry 187x124mm; složeno z rovných hliníkových stříbrných profilů šíře 62mm opatřených foliovou grafikou s prodlouženou životností a 2ks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</si>
  <si>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SE TŘEMI JMENOVKAMI</t>
  </si>
  <si>
    <t>DVEŘNÍ POPISOVÁ TABULKA SE TŘEMI JMENOVKAMI; orientační rozměry 187x155mm; složeno z rovných hliníkových stříbrných profilů šíře 62mm opatřených foliovou grafikou s prodlouženou životností a 3ks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</si>
  <si>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SE ČTYŘMI JMENOVKAMI</t>
  </si>
  <si>
    <t>DVEŘNÍ POPISOVÁ TABULKA SE ČTYŘMI JMENOVKAMI; orientační rozměry 187x186mm; složeno z rovných hliníkových stříbrných profilů šíře 62mm opatřených foliovou grafikou s prodlouženou životností a 4ks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</si>
  <si>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DOPLŇKOVÁ TABULKA</t>
  </si>
  <si>
    <t>dveřní doplňková tabulka se šesti měnitelnými pozicemi; 187x186mm; složeno ze 6ks hliníkových stříbrných lišt doplňkových informací á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</si>
  <si>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T-003</t>
  </si>
  <si>
    <t>dávkovač mýdla</t>
  </si>
  <si>
    <t>plastový dávkovač tekutého mýdla, orientační rozměry 150x130x250mm, objem 1000ml, průhled pro kontrolu naplnění, možnost plnění dle stávajícího systému uživatele, bílá barva</t>
  </si>
  <si>
    <t>T-004</t>
  </si>
  <si>
    <t>mýdelník</t>
  </si>
  <si>
    <t>plastový mýdelník, bílá barva</t>
  </si>
  <si>
    <t>T-005</t>
  </si>
  <si>
    <t>háček jednoduchý</t>
  </si>
  <si>
    <t>háček jednoduchý, kov, bílá barva</t>
  </si>
  <si>
    <t>T-006</t>
  </si>
  <si>
    <t>koš odpadkový</t>
  </si>
  <si>
    <t>drátěný závěsný koš, orientační rozměry 260x290x400mm, objem 30l, bílý komaxit</t>
  </si>
  <si>
    <t>T-007</t>
  </si>
  <si>
    <t xml:space="preserve">WC souprava </t>
  </si>
  <si>
    <t>wc souprava závěsná, plast, bílá barva</t>
  </si>
  <si>
    <t>T-008</t>
  </si>
  <si>
    <t>zásobník hygienických sáčků</t>
  </si>
  <si>
    <t>plastový zásobník hygienických sáčků, orientační rozměry 134x27x94mm, náplň 50 ks PE sáčků, bílá barva</t>
  </si>
  <si>
    <t>T-009</t>
  </si>
  <si>
    <t>plastový zásobník papírových ručníků, orientační rozměry 276x130x365mm, náplň 400 - 550 ks, průhled pro kontrolu naplnění, zámek, bílá barva</t>
  </si>
  <si>
    <t>T-010</t>
  </si>
  <si>
    <t>zásobník toaletního papíru</t>
  </si>
  <si>
    <t>plastový zásobník toaletního papíru, orientační rozměry 300x120x312mm, trn průměr 40mm, náplň 1 role papíru do průměru 28cm, průhled pro kontrolu naplnění, zámek, bílá barva</t>
  </si>
  <si>
    <t>T-011</t>
  </si>
  <si>
    <t>zrcadlo nalepené</t>
  </si>
  <si>
    <t>nalepené zrcadlo 600x400mm (lepeno na obklad); lepeno sklenářským lepidlem, zabroušené hrany, bez fazetky; dodávka včetně montáže</t>
  </si>
  <si>
    <t>T-012</t>
  </si>
  <si>
    <t>zrcadlo výklopné</t>
  </si>
  <si>
    <t>polohovatelné zrcadlo 600 x 400 mm, dodávka včetně montáže</t>
  </si>
  <si>
    <t>T-013</t>
  </si>
  <si>
    <t>koš odpadkový malý</t>
  </si>
  <si>
    <t>volně stojící plastový koš, samosklopné víko, objem 9l (možno i menší), bílá barva</t>
  </si>
  <si>
    <t>NEMOCNICE CHEB - B</t>
  </si>
  <si>
    <t>CZK / KS
bez DPH</t>
  </si>
  <si>
    <t>CELKEM
bez DPH</t>
  </si>
  <si>
    <t>Výkaz nábytku a zařízení včetně technické specifikace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</si>
</sst>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7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1" fillId="0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Protection="1">
      <protection locked="0"/>
    </xf>
    <xf numFmtId="164" fontId="2" fillId="0" borderId="0" xfId="0" applyNumberFormat="1" applyFont="1" applyFill="1" applyAlignment="1">
      <alignment horizontal="left"/>
    </xf>
    <xf numFmtId="0" fontId="2" fillId="0" borderId="0" xfId="1" applyFont="1" applyFill="1"/>
    <xf numFmtId="0" fontId="2" fillId="0" borderId="0" xfId="2" applyFont="1" applyFill="1"/>
    <xf numFmtId="49" fontId="2" fillId="0" borderId="0" xfId="0" applyNumberFormat="1" applyFont="1" applyFill="1" applyAlignment="1">
      <alignment vertical="center" wrapText="1"/>
    </xf>
    <xf numFmtId="0" fontId="2" fillId="0" borderId="0" xfId="2" applyFont="1" applyFill="1" applyProtection="1">
      <protection locked="0"/>
    </xf>
    <xf numFmtId="3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49" fontId="2" fillId="0" borderId="0" xfId="2" applyNumberFormat="1" applyFont="1" applyFill="1" applyAlignment="1">
      <alignment horizontal="left" wrapText="1"/>
    </xf>
    <xf numFmtId="49" fontId="2" fillId="0" borderId="0" xfId="2" applyNumberFormat="1" applyFont="1" applyFill="1" applyAlignment="1" applyProtection="1">
      <alignment horizontal="left" wrapText="1"/>
      <protection locked="0"/>
    </xf>
    <xf numFmtId="3" fontId="2" fillId="0" borderId="0" xfId="2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1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164" fontId="5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1" applyFont="1" applyFill="1" applyAlignment="1" applyProtection="1">
      <alignment horizontal="right"/>
      <protection locked="0"/>
    </xf>
    <xf numFmtId="49" fontId="2" fillId="0" borderId="0" xfId="0" applyNumberFormat="1" applyFont="1" applyFill="1" applyAlignment="1" applyProtection="1">
      <alignment horizontal="left" wrapText="1"/>
      <protection locked="0"/>
    </xf>
    <xf numFmtId="3" fontId="2" fillId="0" borderId="0" xfId="2" applyNumberFormat="1" applyFont="1" applyFill="1" applyAlignment="1">
      <alignment horizontal="center" vertical="top"/>
    </xf>
    <xf numFmtId="0" fontId="2" fillId="0" borderId="0" xfId="2" applyFont="1" applyFill="1" applyAlignment="1" applyProtection="1">
      <alignment horizontal="right" vertical="top"/>
      <protection locked="0"/>
    </xf>
    <xf numFmtId="3" fontId="2" fillId="0" borderId="0" xfId="2" applyNumberFormat="1" applyFont="1" applyFill="1" applyAlignment="1">
      <alignment horizontal="right" vertical="top"/>
    </xf>
    <xf numFmtId="0" fontId="2" fillId="0" borderId="0" xfId="2" applyFont="1" applyFill="1" applyAlignment="1" applyProtection="1">
      <alignment horizontal="center" vertical="top"/>
      <protection locked="0"/>
    </xf>
    <xf numFmtId="1" fontId="2" fillId="0" borderId="0" xfId="0" applyNumberFormat="1" applyFont="1" applyFill="1" applyAlignment="1" applyProtection="1">
      <alignment horizontal="center" vertical="top"/>
    </xf>
    <xf numFmtId="49" fontId="2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Protection="1"/>
    <xf numFmtId="0" fontId="8" fillId="0" borderId="0" xfId="0" applyFont="1" applyFill="1" applyProtection="1">
      <protection locked="0"/>
    </xf>
    <xf numFmtId="0" fontId="8" fillId="0" borderId="0" xfId="0" applyFont="1" applyFill="1"/>
    <xf numFmtId="3" fontId="8" fillId="0" borderId="0" xfId="2" applyNumberFormat="1" applyFont="1" applyFill="1" applyAlignment="1">
      <alignment horizontal="righ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 shrinkToFit="1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left"/>
    </xf>
  </cellXfs>
  <cellStyles count="3">
    <cellStyle name="Excel Built-in Normal" xfId="2" xr:uid="{00000000-0005-0000-0000-000000000000}"/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110</xdr:row>
      <xdr:rowOff>0</xdr:rowOff>
    </xdr:from>
    <xdr:to>
      <xdr:col>2</xdr:col>
      <xdr:colOff>3429000</xdr:colOff>
      <xdr:row>110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9944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113</xdr:row>
      <xdr:rowOff>0</xdr:rowOff>
    </xdr:from>
    <xdr:to>
      <xdr:col>2</xdr:col>
      <xdr:colOff>3429000</xdr:colOff>
      <xdr:row>113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2327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3429000</xdr:colOff>
      <xdr:row>116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49377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119</xdr:row>
      <xdr:rowOff>0</xdr:rowOff>
    </xdr:from>
    <xdr:to>
      <xdr:col>2</xdr:col>
      <xdr:colOff>3429000</xdr:colOff>
      <xdr:row>119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65569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122</xdr:row>
      <xdr:rowOff>0</xdr:rowOff>
    </xdr:from>
    <xdr:to>
      <xdr:col>2</xdr:col>
      <xdr:colOff>3429000</xdr:colOff>
      <xdr:row>122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83286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125</xdr:row>
      <xdr:rowOff>0</xdr:rowOff>
    </xdr:from>
    <xdr:to>
      <xdr:col>2</xdr:col>
      <xdr:colOff>3429000</xdr:colOff>
      <xdr:row>125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0043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110</xdr:row>
      <xdr:rowOff>0</xdr:rowOff>
    </xdr:from>
    <xdr:to>
      <xdr:col>2</xdr:col>
      <xdr:colOff>3429000</xdr:colOff>
      <xdr:row>110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9944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110</xdr:row>
      <xdr:rowOff>0</xdr:rowOff>
    </xdr:from>
    <xdr:to>
      <xdr:col>2</xdr:col>
      <xdr:colOff>3025140</xdr:colOff>
      <xdr:row>110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113</xdr:row>
      <xdr:rowOff>0</xdr:rowOff>
    </xdr:from>
    <xdr:to>
      <xdr:col>2</xdr:col>
      <xdr:colOff>3429000</xdr:colOff>
      <xdr:row>113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2327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113</xdr:row>
      <xdr:rowOff>0</xdr:rowOff>
    </xdr:from>
    <xdr:to>
      <xdr:col>2</xdr:col>
      <xdr:colOff>3025140</xdr:colOff>
      <xdr:row>113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3429000</xdr:colOff>
      <xdr:row>116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49377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116</xdr:row>
      <xdr:rowOff>0</xdr:rowOff>
    </xdr:from>
    <xdr:to>
      <xdr:col>2</xdr:col>
      <xdr:colOff>3025140</xdr:colOff>
      <xdr:row>116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119</xdr:row>
      <xdr:rowOff>0</xdr:rowOff>
    </xdr:from>
    <xdr:to>
      <xdr:col>2</xdr:col>
      <xdr:colOff>3429000</xdr:colOff>
      <xdr:row>119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65569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119</xdr:row>
      <xdr:rowOff>0</xdr:rowOff>
    </xdr:from>
    <xdr:to>
      <xdr:col>2</xdr:col>
      <xdr:colOff>3025140</xdr:colOff>
      <xdr:row>119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122</xdr:row>
      <xdr:rowOff>0</xdr:rowOff>
    </xdr:from>
    <xdr:to>
      <xdr:col>2</xdr:col>
      <xdr:colOff>3429000</xdr:colOff>
      <xdr:row>122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83286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122</xdr:row>
      <xdr:rowOff>0</xdr:rowOff>
    </xdr:from>
    <xdr:to>
      <xdr:col>2</xdr:col>
      <xdr:colOff>3025140</xdr:colOff>
      <xdr:row>122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125</xdr:row>
      <xdr:rowOff>0</xdr:rowOff>
    </xdr:from>
    <xdr:to>
      <xdr:col>2</xdr:col>
      <xdr:colOff>3429000</xdr:colOff>
      <xdr:row>125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0043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125</xdr:row>
      <xdr:rowOff>0</xdr:rowOff>
    </xdr:from>
    <xdr:to>
      <xdr:col>2</xdr:col>
      <xdr:colOff>3025140</xdr:colOff>
      <xdr:row>125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58" name="Obrázek 157" descr="jednodverova_horni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59" name="Obrázek 158" descr="jednodverova_horni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0" name="Obrázek 159" descr="jednodverova_horni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1" name="Obrázek 160" descr="jednodverova_horni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2" name="Obrázek 161" descr="jednodverova_horni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3" name="Obrázek 162" descr="jednodverova_horni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4" name="Obrázek 163" descr="jednodverova_horni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144</xdr:row>
      <xdr:rowOff>0</xdr:rowOff>
    </xdr:from>
    <xdr:to>
      <xdr:col>2</xdr:col>
      <xdr:colOff>3429000</xdr:colOff>
      <xdr:row>144</xdr:row>
      <xdr:rowOff>0</xdr:rowOff>
    </xdr:to>
    <xdr:pic>
      <xdr:nvPicPr>
        <xdr:cNvPr id="165" name="Obrázek 164" descr="vozik_suseni_vykresu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9944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6" name="Obrázek 165" descr="jednodverova_horni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7" name="Obrázek 166" descr="jednodverova_horni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8" name="Obrázek 167" descr="jednodverova_horni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69" name="Obrázek 168" descr="jednodverova_horni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170" name="Obrázek 169" descr="jednodverova_horni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1" name="Obrázek 170" descr="jednodverova_horni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2" name="Obrázek 171" descr="jednodverova_horni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3" name="Obrázek 172" descr="jednodverova_horni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4" name="Obrázek 173" descr="jednodverova_horni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5" name="Obrázek 174" descr="jednodverova_horni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6" name="Obrázek 175" descr="jednodverova_horni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7" name="Obrázek 176" descr="jednodverova_horni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147</xdr:row>
      <xdr:rowOff>0</xdr:rowOff>
    </xdr:from>
    <xdr:to>
      <xdr:col>2</xdr:col>
      <xdr:colOff>3429000</xdr:colOff>
      <xdr:row>147</xdr:row>
      <xdr:rowOff>0</xdr:rowOff>
    </xdr:to>
    <xdr:pic>
      <xdr:nvPicPr>
        <xdr:cNvPr id="178" name="Obrázek 177" descr="vozik_suseni_vykresu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2327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79" name="Obrázek 178" descr="jednodverova_horni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80" name="Obrázek 179" descr="jednodverova_horni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81" name="Obrázek 180" descr="jednodverova_horni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82" name="Obrázek 181" descr="jednodverova_horni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183" name="Obrázek 182" descr="jednodverova_horni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84" name="Obrázek 183" descr="jednodverova_horni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85" name="Obrázek 184" descr="jednodverova_horni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86" name="Obrázek 185" descr="jednodverova_horni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87" name="Obrázek 186" descr="jednodverova_horni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88" name="Obrázek 187" descr="jednodverova_horni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89" name="Obrázek 188" descr="jednodverova_horni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90" name="Obrázek 189" descr="jednodverova_horni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150</xdr:row>
      <xdr:rowOff>0</xdr:rowOff>
    </xdr:from>
    <xdr:to>
      <xdr:col>2</xdr:col>
      <xdr:colOff>3429000</xdr:colOff>
      <xdr:row>150</xdr:row>
      <xdr:rowOff>0</xdr:rowOff>
    </xdr:to>
    <xdr:pic>
      <xdr:nvPicPr>
        <xdr:cNvPr id="191" name="Obrázek 190" descr="vozik_suseni_vykresu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49377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92" name="Obrázek 191" descr="jednodverova_horni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93" name="Obrázek 192" descr="jednodverova_horni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94" name="Obrázek 193" descr="jednodverova_horni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95" name="Obrázek 194" descr="jednodverova_horni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196" name="Obrázek 195" descr="jednodverova_horni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197" name="Obrázek 196" descr="jednodverova_horni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198" name="Obrázek 197" descr="jednodverova_horni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199" name="Obrázek 198" descr="jednodverova_horni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0" name="Obrázek 199" descr="jednodverova_horni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1" name="Obrázek 200" descr="jednodverova_horni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2" name="Obrázek 201" descr="jednodverova_horni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3" name="Obrázek 202" descr="jednodverova_horni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153</xdr:row>
      <xdr:rowOff>0</xdr:rowOff>
    </xdr:from>
    <xdr:to>
      <xdr:col>2</xdr:col>
      <xdr:colOff>3429000</xdr:colOff>
      <xdr:row>153</xdr:row>
      <xdr:rowOff>0</xdr:rowOff>
    </xdr:to>
    <xdr:pic>
      <xdr:nvPicPr>
        <xdr:cNvPr id="204" name="Obrázek 203" descr="vozik_suseni_vykresu.jp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65569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5" name="Obrázek 204" descr="jednodverova_horni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6" name="Obrázek 205" descr="jednodverova_horni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7" name="Obrázek 206" descr="jednodverova_horni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8" name="Obrázek 207" descr="jednodverova_horni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09" name="Obrázek 208" descr="jednodverova_horni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0" name="Obrázek 209" descr="jednodverova_horni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1" name="Obrázek 210" descr="jednodverova_horni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2" name="Obrázek 211" descr="jednodverova_horni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3" name="Obrázek 212" descr="jednodverova_horni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4" name="Obrázek 213" descr="jednodverova_horni.jp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5" name="Obrázek 214" descr="jednodverova_horni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6" name="Obrázek 215" descr="jednodverova_horni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156</xdr:row>
      <xdr:rowOff>0</xdr:rowOff>
    </xdr:from>
    <xdr:to>
      <xdr:col>2</xdr:col>
      <xdr:colOff>3429000</xdr:colOff>
      <xdr:row>156</xdr:row>
      <xdr:rowOff>0</xdr:rowOff>
    </xdr:to>
    <xdr:pic>
      <xdr:nvPicPr>
        <xdr:cNvPr id="217" name="Obrázek 216" descr="vozik_suseni_vykresu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83286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8" name="Obrázek 217" descr="jednodverova_horni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19" name="Obrázek 218" descr="jednodverova_horni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20" name="Obrázek 219" descr="jednodverova_horni.jp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21" name="Obrázek 220" descr="jednodverova_horni.jp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22" name="Obrázek 221" descr="jednodverova_horni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3" name="Obrázek 222" descr="jednodverova_horni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4" name="Obrázek 223" descr="jednodverova_horni.jp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5" name="Obrázek 224" descr="jednodverova_horni.jp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6" name="Obrázek 225" descr="jednodverova_horni.jp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7" name="Obrázek 226" descr="jednodverova_horni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8" name="Obrázek 227" descr="jednodverova_horni.jp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29" name="Obrázek 228" descr="jednodverova_horni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159</xdr:row>
      <xdr:rowOff>0</xdr:rowOff>
    </xdr:from>
    <xdr:to>
      <xdr:col>2</xdr:col>
      <xdr:colOff>3429000</xdr:colOff>
      <xdr:row>159</xdr:row>
      <xdr:rowOff>0</xdr:rowOff>
    </xdr:to>
    <xdr:pic>
      <xdr:nvPicPr>
        <xdr:cNvPr id="230" name="Obrázek 229" descr="vozik_suseni_vykresu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0043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31" name="Obrázek 230" descr="jednodverova_horni.jp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32" name="Obrázek 231" descr="jednodverova_horni.jp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33" name="Obrázek 232" descr="jednodverova_horni.jp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34" name="Obrázek 233" descr="jednodverova_horni.jp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235" name="Obrázek 234" descr="jednodverova_horni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36" name="Obrázek 235" descr="jednodverova_horni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37" name="Obrázek 236" descr="jednodverova_horni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38" name="Obrázek 237" descr="jednodverova_horni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39" name="Obrázek 238" descr="jednodverova_horni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0" name="Obrázek 239" descr="jednodverova_horni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1" name="Obrázek 240" descr="jednodverova_horni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2" name="Obrázek 241" descr="jednodverova_horni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144</xdr:row>
      <xdr:rowOff>0</xdr:rowOff>
    </xdr:from>
    <xdr:to>
      <xdr:col>2</xdr:col>
      <xdr:colOff>3429000</xdr:colOff>
      <xdr:row>144</xdr:row>
      <xdr:rowOff>0</xdr:rowOff>
    </xdr:to>
    <xdr:pic>
      <xdr:nvPicPr>
        <xdr:cNvPr id="243" name="Obrázek 242" descr="vozik_suseni_vykresu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99447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4" name="Obrázek 243" descr="jednodverova_horni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5" name="Obrázek 244" descr="jednodverova_horni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6" name="Obrázek 245" descr="jednodverova_horni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7" name="Obrázek 246" descr="jednodverova_horni.jp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144</xdr:row>
      <xdr:rowOff>0</xdr:rowOff>
    </xdr:from>
    <xdr:to>
      <xdr:col>2</xdr:col>
      <xdr:colOff>3025140</xdr:colOff>
      <xdr:row>144</xdr:row>
      <xdr:rowOff>0</xdr:rowOff>
    </xdr:to>
    <xdr:pic>
      <xdr:nvPicPr>
        <xdr:cNvPr id="248" name="Obrázek 247" descr="jednodverova_horni.jp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199447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49" name="Obrázek 248" descr="jednodverova_horni.jp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0" name="Obrázek 249" descr="jednodverova_horni.jp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1" name="Obrázek 250" descr="jednodverova_horni.jp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2" name="Obrázek 251" descr="jednodverova_horni.jp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3" name="Obrázek 252" descr="jednodverova_horni.jp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4" name="Obrázek 253" descr="jednodverova_horni.jp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5" name="Obrázek 254" descr="jednodverova_horni.jp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147</xdr:row>
      <xdr:rowOff>0</xdr:rowOff>
    </xdr:from>
    <xdr:to>
      <xdr:col>2</xdr:col>
      <xdr:colOff>3429000</xdr:colOff>
      <xdr:row>147</xdr:row>
      <xdr:rowOff>0</xdr:rowOff>
    </xdr:to>
    <xdr:pic>
      <xdr:nvPicPr>
        <xdr:cNvPr id="256" name="Obrázek 255" descr="vozik_suseni_vykresu.jpg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2327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7" name="Obrázek 256" descr="jednodverova_horni.jpg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8" name="Obrázek 257" descr="jednodverova_horni.jp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59" name="Obrázek 258" descr="jednodverova_horni.jp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60" name="Obrázek 259" descr="jednodverova_horni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147</xdr:row>
      <xdr:rowOff>0</xdr:rowOff>
    </xdr:from>
    <xdr:to>
      <xdr:col>2</xdr:col>
      <xdr:colOff>3025140</xdr:colOff>
      <xdr:row>147</xdr:row>
      <xdr:rowOff>0</xdr:rowOff>
    </xdr:to>
    <xdr:pic>
      <xdr:nvPicPr>
        <xdr:cNvPr id="261" name="Obrázek 260" descr="jednodverova_horni.jp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32327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2" name="Obrázek 261" descr="jednodverova_horni.jp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3" name="Obrázek 262" descr="jednodverova_horni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4" name="Obrázek 263" descr="jednodverova_horni.jp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5" name="Obrázek 264" descr="jednodverova_horni.jp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6" name="Obrázek 265" descr="jednodverova_horni.jp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7" name="Obrázek 266" descr="jednodverova_horni.jp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68" name="Obrázek 267" descr="jednodverova_horni.jp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150</xdr:row>
      <xdr:rowOff>0</xdr:rowOff>
    </xdr:from>
    <xdr:to>
      <xdr:col>2</xdr:col>
      <xdr:colOff>3429000</xdr:colOff>
      <xdr:row>150</xdr:row>
      <xdr:rowOff>0</xdr:rowOff>
    </xdr:to>
    <xdr:pic>
      <xdr:nvPicPr>
        <xdr:cNvPr id="269" name="Obrázek 268" descr="vozik_suseni_vykresu.jp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49377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70" name="Obrázek 269" descr="jednodverova_horni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71" name="Obrázek 270" descr="jednodverova_horni.jp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72" name="Obrázek 271" descr="jednodverova_horni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73" name="Obrázek 272" descr="jednodverova_horni.jp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150</xdr:row>
      <xdr:rowOff>0</xdr:rowOff>
    </xdr:from>
    <xdr:to>
      <xdr:col>2</xdr:col>
      <xdr:colOff>3025140</xdr:colOff>
      <xdr:row>150</xdr:row>
      <xdr:rowOff>0</xdr:rowOff>
    </xdr:to>
    <xdr:pic>
      <xdr:nvPicPr>
        <xdr:cNvPr id="274" name="Obrázek 273" descr="jednodverova_horni.jp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49377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75" name="Obrázek 274" descr="jednodverova_horni.jp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76" name="Obrázek 275" descr="jednodverova_horni.jp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77" name="Obrázek 276" descr="jednodverova_horni.jp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78" name="Obrázek 277" descr="jednodverova_horni.jp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79" name="Obrázek 278" descr="jednodverova_horni.jp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0" name="Obrázek 279" descr="jednodverova_horni.jp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1" name="Obrázek 280" descr="jednodverova_horni.jp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153</xdr:row>
      <xdr:rowOff>0</xdr:rowOff>
    </xdr:from>
    <xdr:to>
      <xdr:col>2</xdr:col>
      <xdr:colOff>3429000</xdr:colOff>
      <xdr:row>153</xdr:row>
      <xdr:rowOff>0</xdr:rowOff>
    </xdr:to>
    <xdr:pic>
      <xdr:nvPicPr>
        <xdr:cNvPr id="282" name="Obrázek 281" descr="vozik_suseni_vykresu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65569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3" name="Obrázek 282" descr="jednodverova_horni.jp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4" name="Obrázek 283" descr="jednodverova_horni.jp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5" name="Obrázek 284" descr="jednodverova_horni.jp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6" name="Obrázek 285" descr="jednodverova_horni.jp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153</xdr:row>
      <xdr:rowOff>0</xdr:rowOff>
    </xdr:from>
    <xdr:to>
      <xdr:col>2</xdr:col>
      <xdr:colOff>3025140</xdr:colOff>
      <xdr:row>153</xdr:row>
      <xdr:rowOff>0</xdr:rowOff>
    </xdr:to>
    <xdr:pic>
      <xdr:nvPicPr>
        <xdr:cNvPr id="287" name="Obrázek 286" descr="jednodverova_horni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65569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88" name="Obrázek 287" descr="jednodverova_horni.jp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89" name="Obrázek 288" descr="jednodverova_horni.jp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0" name="Obrázek 289" descr="jednodverova_horni.jp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1" name="Obrázek 290" descr="jednodverova_horni.jp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2" name="Obrázek 291" descr="jednodverova_horni.jp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3" name="Obrázek 292" descr="jednodverova_horni.jp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4" name="Obrázek 293" descr="jednodverova_horni.jp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156</xdr:row>
      <xdr:rowOff>0</xdr:rowOff>
    </xdr:from>
    <xdr:to>
      <xdr:col>2</xdr:col>
      <xdr:colOff>3429000</xdr:colOff>
      <xdr:row>156</xdr:row>
      <xdr:rowOff>0</xdr:rowOff>
    </xdr:to>
    <xdr:pic>
      <xdr:nvPicPr>
        <xdr:cNvPr id="295" name="Obrázek 294" descr="vozik_suseni_vykresu.jp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83286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6" name="Obrázek 295" descr="jednodverova_horni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7" name="Obrázek 296" descr="jednodverova_horni.jp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8" name="Obrázek 297" descr="jednodverova_horni.jp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299" name="Obrázek 298" descr="jednodverova_horni.jp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156</xdr:row>
      <xdr:rowOff>0</xdr:rowOff>
    </xdr:from>
    <xdr:to>
      <xdr:col>2</xdr:col>
      <xdr:colOff>3025140</xdr:colOff>
      <xdr:row>156</xdr:row>
      <xdr:rowOff>0</xdr:rowOff>
    </xdr:to>
    <xdr:pic>
      <xdr:nvPicPr>
        <xdr:cNvPr id="300" name="Obrázek 299" descr="jednodverova_horni.jp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383286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1" name="Obrázek 300" descr="jednodverova_horni.jp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2" name="Obrázek 301" descr="jednodverova_horni.jp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3" name="Obrázek 302" descr="jednodverova_horni.jp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4" name="Obrázek 303" descr="jednodverova_horni.jp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5" name="Obrázek 304" descr="jednodverova_horni.jp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6" name="Obrázek 305" descr="jednodverova_horni.jp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7" name="Obrázek 306" descr="jednodverova_horni.jp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159</xdr:row>
      <xdr:rowOff>0</xdr:rowOff>
    </xdr:from>
    <xdr:to>
      <xdr:col>2</xdr:col>
      <xdr:colOff>3429000</xdr:colOff>
      <xdr:row>159</xdr:row>
      <xdr:rowOff>0</xdr:rowOff>
    </xdr:to>
    <xdr:pic>
      <xdr:nvPicPr>
        <xdr:cNvPr id="308" name="Obrázek 307" descr="vozik_suseni_vykresu.jp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0043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09" name="Obrázek 308" descr="jednodverova_horni.jp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10" name="Obrázek 309" descr="jednodverova_horni.jp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11" name="Obrázek 310" descr="jednodverova_horni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12" name="Obrázek 311" descr="jednodverova_horni.jp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159</xdr:row>
      <xdr:rowOff>0</xdr:rowOff>
    </xdr:from>
    <xdr:to>
      <xdr:col>2</xdr:col>
      <xdr:colOff>3025140</xdr:colOff>
      <xdr:row>159</xdr:row>
      <xdr:rowOff>0</xdr:rowOff>
    </xdr:to>
    <xdr:pic>
      <xdr:nvPicPr>
        <xdr:cNvPr id="313" name="Obrázek 312" descr="jednodverova_horni.jp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40043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S379"/>
  <sheetViews>
    <sheetView tabSelected="1" topLeftCell="A19" zoomScale="60" zoomScaleNormal="60" workbookViewId="0">
      <selection activeCell="F54" sqref="F54"/>
    </sheetView>
  </sheetViews>
  <sheetFormatPr defaultColWidth="9.109375" defaultRowHeight="13.2" x14ac:dyDescent="0.25"/>
  <cols>
    <col min="1" max="1" width="1.6640625" style="9" customWidth="1"/>
    <col min="2" max="2" width="8.109375" style="8" customWidth="1"/>
    <col min="3" max="3" width="71.6640625" style="8" customWidth="1"/>
    <col min="4" max="4" width="16.66406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1" width="9.109375" style="8"/>
    <col min="12" max="12" width="29" style="8" customWidth="1"/>
    <col min="13" max="16384" width="9.109375" style="8"/>
  </cols>
  <sheetData>
    <row r="2" spans="1:253" x14ac:dyDescent="0.25">
      <c r="A2" s="1"/>
      <c r="B2" s="2" t="s">
        <v>147</v>
      </c>
      <c r="C2" s="3"/>
      <c r="D2" s="4"/>
      <c r="E2" s="5"/>
      <c r="F2" s="3"/>
      <c r="G2" s="3"/>
      <c r="H2" s="7"/>
      <c r="I2" s="7"/>
    </row>
    <row r="3" spans="1:253" x14ac:dyDescent="0.25">
      <c r="A3" s="1"/>
      <c r="B3" s="2" t="s">
        <v>150</v>
      </c>
      <c r="C3" s="3"/>
      <c r="D3" s="3"/>
      <c r="E3" s="3"/>
      <c r="F3" s="3"/>
      <c r="G3" s="3"/>
      <c r="H3" s="7"/>
      <c r="I3" s="7"/>
    </row>
    <row r="4" spans="1:253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3" x14ac:dyDescent="0.25">
      <c r="B5" s="10"/>
      <c r="F5" s="11"/>
    </row>
    <row r="6" spans="1:253" s="64" customFormat="1" ht="33.75" customHeight="1" thickBot="1" x14ac:dyDescent="0.3">
      <c r="A6" s="14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65" t="s">
        <v>148</v>
      </c>
      <c r="I6" s="65" t="s">
        <v>149</v>
      </c>
    </row>
    <row r="8" spans="1:253" ht="28.8" customHeight="1" x14ac:dyDescent="0.25">
      <c r="A8" s="51"/>
      <c r="B8" s="52"/>
      <c r="C8" s="53" t="s">
        <v>7</v>
      </c>
      <c r="D8" s="54"/>
      <c r="E8" s="55"/>
      <c r="F8" s="56"/>
      <c r="G8" s="55" t="str">
        <f>IF(AND(NOT(ISBLANK(D8)),E8&lt;&gt;0),(E8*F8),"")</f>
        <v/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</row>
    <row r="9" spans="1:253" ht="41.4" customHeight="1" x14ac:dyDescent="0.25">
      <c r="A9" s="51"/>
      <c r="B9" s="52"/>
      <c r="C9" s="53" t="s">
        <v>8</v>
      </c>
      <c r="D9" s="54"/>
      <c r="E9" s="55"/>
      <c r="F9" s="56"/>
      <c r="G9" s="55" t="str">
        <f>IF(AND(NOT(ISBLANK(D9)),E9&lt;&gt;0),(E9*F9),"")</f>
        <v/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</row>
    <row r="10" spans="1:253" ht="41.4" customHeight="1" x14ac:dyDescent="0.25">
      <c r="A10" s="51"/>
      <c r="B10" s="52"/>
      <c r="C10" s="53" t="s">
        <v>9</v>
      </c>
      <c r="D10" s="54"/>
      <c r="E10" s="55"/>
      <c r="F10" s="56"/>
      <c r="G10" s="55" t="str">
        <f>IF(AND(NOT(ISBLANK(D10)),E10&lt;&gt;0),(E10*F10),"")</f>
        <v/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</row>
    <row r="11" spans="1:253" x14ac:dyDescent="0.25">
      <c r="A11" s="51"/>
      <c r="B11" s="52"/>
      <c r="C11" s="53" t="s">
        <v>10</v>
      </c>
      <c r="D11" s="54"/>
      <c r="E11" s="55"/>
      <c r="F11" s="56"/>
      <c r="G11" s="55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</row>
    <row r="12" spans="1:253" x14ac:dyDescent="0.25">
      <c r="A12" s="51"/>
      <c r="B12" s="52"/>
      <c r="C12" s="53" t="s">
        <v>11</v>
      </c>
      <c r="D12" s="54"/>
      <c r="E12" s="55"/>
      <c r="F12" s="56"/>
      <c r="G12" s="55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</row>
    <row r="13" spans="1:253" x14ac:dyDescent="0.25">
      <c r="A13" s="51"/>
      <c r="B13" s="52"/>
      <c r="C13" s="53"/>
      <c r="D13" s="54"/>
      <c r="E13" s="55"/>
      <c r="F13" s="56"/>
      <c r="G13" s="55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</row>
    <row r="14" spans="1:253" s="59" customFormat="1" ht="13.8" x14ac:dyDescent="0.25">
      <c r="A14" s="58"/>
      <c r="C14" s="17"/>
      <c r="D14" s="18"/>
      <c r="E14" s="17"/>
      <c r="F14" s="58"/>
    </row>
    <row r="15" spans="1:253" s="13" customFormat="1" x14ac:dyDescent="0.25">
      <c r="B15" s="13" t="s">
        <v>12</v>
      </c>
      <c r="C15" s="13" t="s">
        <v>13</v>
      </c>
      <c r="D15" s="8"/>
      <c r="E15" s="8"/>
      <c r="F15" s="13">
        <v>6</v>
      </c>
      <c r="G15" s="13" t="s">
        <v>14</v>
      </c>
      <c r="H15" s="12"/>
      <c r="I15" s="19">
        <f>F15*H15</f>
        <v>0</v>
      </c>
    </row>
    <row r="16" spans="1:253" ht="28.95" customHeight="1" x14ac:dyDescent="0.25">
      <c r="A16" s="13"/>
      <c r="C16" s="20" t="s">
        <v>15</v>
      </c>
    </row>
    <row r="17" spans="1:253" x14ac:dyDescent="0.25">
      <c r="A17" s="13"/>
    </row>
    <row r="18" spans="1:253" x14ac:dyDescent="0.25">
      <c r="B18" s="13" t="s">
        <v>16</v>
      </c>
      <c r="C18" s="13" t="s">
        <v>17</v>
      </c>
      <c r="F18" s="13">
        <v>2</v>
      </c>
      <c r="G18" s="13" t="s">
        <v>14</v>
      </c>
      <c r="I18" s="19">
        <f>F18*H18</f>
        <v>0</v>
      </c>
    </row>
    <row r="19" spans="1:253" x14ac:dyDescent="0.25">
      <c r="A19" s="13"/>
      <c r="C19" s="8" t="s">
        <v>18</v>
      </c>
    </row>
    <row r="20" spans="1:253" x14ac:dyDescent="0.25">
      <c r="A20" s="13"/>
    </row>
    <row r="21" spans="1:253" s="13" customFormat="1" x14ac:dyDescent="0.25">
      <c r="A21" s="9"/>
      <c r="B21" s="21" t="s">
        <v>19</v>
      </c>
      <c r="C21" s="21" t="s">
        <v>20</v>
      </c>
      <c r="D21" s="8"/>
      <c r="E21" s="8"/>
      <c r="F21" s="13">
        <v>87</v>
      </c>
      <c r="G21" s="13" t="s">
        <v>14</v>
      </c>
      <c r="H21" s="12"/>
      <c r="I21" s="19">
        <f>F21*H21</f>
        <v>0</v>
      </c>
    </row>
    <row r="22" spans="1:253" x14ac:dyDescent="0.25">
      <c r="B22" s="17"/>
      <c r="C22" s="20" t="s">
        <v>21</v>
      </c>
      <c r="H22" s="22"/>
    </row>
    <row r="23" spans="1:253" x14ac:dyDescent="0.25">
      <c r="A23" s="13"/>
    </row>
    <row r="24" spans="1:253" x14ac:dyDescent="0.25">
      <c r="A24" s="13"/>
      <c r="B24" s="13" t="s">
        <v>22</v>
      </c>
      <c r="C24" s="13" t="s">
        <v>23</v>
      </c>
      <c r="D24" s="8" t="s">
        <v>24</v>
      </c>
      <c r="F24" s="13">
        <v>4</v>
      </c>
      <c r="G24" s="13" t="s">
        <v>14</v>
      </c>
      <c r="I24" s="19">
        <f>F24*H24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</row>
    <row r="25" spans="1:253" x14ac:dyDescent="0.25">
      <c r="A25" s="13"/>
      <c r="C25" s="13"/>
      <c r="F25" s="13"/>
      <c r="G25" s="13"/>
      <c r="I25" s="19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</row>
    <row r="26" spans="1:253" x14ac:dyDescent="0.25">
      <c r="B26" s="13" t="s">
        <v>25</v>
      </c>
      <c r="C26" s="13" t="s">
        <v>23</v>
      </c>
      <c r="D26" s="8" t="s">
        <v>26</v>
      </c>
      <c r="F26" s="13">
        <v>1</v>
      </c>
      <c r="G26" s="13" t="s">
        <v>14</v>
      </c>
      <c r="I26" s="19">
        <f>F26*H26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</row>
    <row r="27" spans="1:253" x14ac:dyDescent="0.25">
      <c r="A27" s="13"/>
    </row>
    <row r="28" spans="1:253" x14ac:dyDescent="0.25">
      <c r="B28" s="13" t="s">
        <v>27</v>
      </c>
      <c r="C28" s="21" t="s">
        <v>28</v>
      </c>
      <c r="D28" s="23"/>
      <c r="F28" s="13">
        <v>3</v>
      </c>
      <c r="G28" s="13" t="s">
        <v>14</v>
      </c>
      <c r="I28" s="19">
        <f>F28*H28</f>
        <v>0</v>
      </c>
    </row>
    <row r="29" spans="1:253" x14ac:dyDescent="0.25">
      <c r="C29" s="21"/>
      <c r="D29" s="23"/>
      <c r="F29" s="13"/>
      <c r="G29" s="13"/>
      <c r="I29" s="19"/>
    </row>
    <row r="30" spans="1:253" x14ac:dyDescent="0.25">
      <c r="B30" s="13" t="s">
        <v>29</v>
      </c>
      <c r="C30" s="21" t="s">
        <v>30</v>
      </c>
      <c r="D30" s="23"/>
      <c r="F30" s="13">
        <v>3</v>
      </c>
      <c r="G30" s="13" t="s">
        <v>14</v>
      </c>
      <c r="I30" s="19">
        <f>F30*H30</f>
        <v>0</v>
      </c>
    </row>
    <row r="31" spans="1:253" x14ac:dyDescent="0.25">
      <c r="C31" s="21"/>
      <c r="D31" s="23"/>
      <c r="F31" s="13"/>
      <c r="G31" s="13"/>
      <c r="I31" s="19"/>
    </row>
    <row r="32" spans="1:253" x14ac:dyDescent="0.25">
      <c r="B32" s="13" t="s">
        <v>31</v>
      </c>
      <c r="C32" s="21" t="s">
        <v>32</v>
      </c>
      <c r="D32" s="23"/>
      <c r="F32" s="13">
        <v>1</v>
      </c>
      <c r="G32" s="13" t="s">
        <v>14</v>
      </c>
      <c r="I32" s="19">
        <f>F32*H32</f>
        <v>0</v>
      </c>
    </row>
    <row r="33" spans="1:253" x14ac:dyDescent="0.25">
      <c r="C33" s="21"/>
      <c r="D33" s="23"/>
      <c r="F33" s="13"/>
      <c r="G33" s="13"/>
      <c r="I33" s="19"/>
    </row>
    <row r="34" spans="1:253" s="13" customFormat="1" x14ac:dyDescent="0.25">
      <c r="B34" s="13" t="s">
        <v>33</v>
      </c>
      <c r="C34" s="21" t="s">
        <v>34</v>
      </c>
      <c r="D34" s="17" t="s">
        <v>35</v>
      </c>
      <c r="E34" s="8"/>
      <c r="F34" s="21">
        <v>7</v>
      </c>
      <c r="G34" s="21" t="s">
        <v>14</v>
      </c>
      <c r="H34" s="12"/>
      <c r="I34" s="19">
        <f>F34*H34</f>
        <v>0</v>
      </c>
    </row>
    <row r="35" spans="1:253" s="24" customFormat="1" ht="26.4" x14ac:dyDescent="0.25">
      <c r="C35" s="25" t="s">
        <v>36</v>
      </c>
      <c r="E35" s="26"/>
      <c r="F35" s="48"/>
      <c r="G35" s="49"/>
      <c r="H35" s="60"/>
      <c r="I35" s="28"/>
    </row>
    <row r="36" spans="1:253" s="24" customFormat="1" ht="26.4" x14ac:dyDescent="0.25">
      <c r="C36" s="25" t="s">
        <v>37</v>
      </c>
      <c r="E36" s="26"/>
      <c r="F36" s="50"/>
      <c r="G36" s="47"/>
      <c r="H36" s="60"/>
      <c r="I36" s="28"/>
    </row>
    <row r="37" spans="1:253" s="24" customFormat="1" ht="26.4" x14ac:dyDescent="0.25">
      <c r="C37" s="25" t="s">
        <v>38</v>
      </c>
      <c r="E37" s="26"/>
      <c r="F37" s="26"/>
      <c r="G37" s="27"/>
      <c r="H37" s="60"/>
      <c r="I37" s="28"/>
    </row>
    <row r="38" spans="1:253" s="24" customFormat="1" ht="13.8" x14ac:dyDescent="0.25">
      <c r="C38" s="25" t="s">
        <v>39</v>
      </c>
      <c r="E38" s="26"/>
      <c r="F38" s="26"/>
      <c r="G38" s="27"/>
      <c r="H38" s="60"/>
      <c r="I38" s="28"/>
    </row>
    <row r="39" spans="1:253" x14ac:dyDescent="0.25">
      <c r="H39" s="22"/>
    </row>
    <row r="40" spans="1:253" x14ac:dyDescent="0.25">
      <c r="A40" s="13"/>
      <c r="B40" s="13" t="s">
        <v>40</v>
      </c>
      <c r="C40" s="13" t="s">
        <v>41</v>
      </c>
      <c r="F40" s="13">
        <v>19</v>
      </c>
      <c r="G40" s="13" t="s">
        <v>14</v>
      </c>
      <c r="H40" s="22"/>
      <c r="I40" s="19">
        <f>F40*H40</f>
        <v>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x14ac:dyDescent="0.25">
      <c r="C41" s="8" t="s">
        <v>42</v>
      </c>
      <c r="F41" s="11"/>
      <c r="H41" s="22"/>
    </row>
    <row r="42" spans="1:253" x14ac:dyDescent="0.25">
      <c r="C42" s="8" t="s">
        <v>43</v>
      </c>
      <c r="F42" s="11"/>
      <c r="H42" s="22"/>
    </row>
    <row r="43" spans="1:253" x14ac:dyDescent="0.25">
      <c r="C43" s="8" t="s">
        <v>44</v>
      </c>
      <c r="F43" s="11"/>
      <c r="H43" s="22"/>
    </row>
    <row r="44" spans="1:253" x14ac:dyDescent="0.25">
      <c r="C44" s="8" t="s">
        <v>45</v>
      </c>
      <c r="F44" s="11"/>
      <c r="H44" s="22"/>
    </row>
    <row r="45" spans="1:253" ht="13.8" x14ac:dyDescent="0.25">
      <c r="A45" s="24"/>
      <c r="B45" s="24"/>
      <c r="C45" s="29" t="s">
        <v>46</v>
      </c>
      <c r="D45" s="24"/>
      <c r="E45" s="24"/>
      <c r="F45" s="24"/>
      <c r="G45" s="27"/>
      <c r="H45" s="60"/>
      <c r="I45" s="28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</row>
    <row r="46" spans="1:253" ht="13.8" x14ac:dyDescent="0.25">
      <c r="A46" s="24"/>
      <c r="B46" s="24"/>
      <c r="C46" s="29" t="s">
        <v>47</v>
      </c>
      <c r="D46" s="24"/>
      <c r="E46" s="24"/>
      <c r="F46" s="24"/>
      <c r="G46" s="27"/>
      <c r="H46" s="60"/>
      <c r="I46" s="28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</row>
    <row r="47" spans="1:253" ht="13.8" x14ac:dyDescent="0.25">
      <c r="A47" s="24"/>
      <c r="B47" s="24"/>
      <c r="C47" s="29"/>
      <c r="D47" s="24"/>
      <c r="E47" s="24"/>
      <c r="F47" s="24"/>
      <c r="G47" s="27"/>
      <c r="H47" s="60"/>
      <c r="I47" s="28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</row>
    <row r="48" spans="1:253" x14ac:dyDescent="0.25">
      <c r="B48" s="13" t="s">
        <v>48</v>
      </c>
      <c r="C48" s="13" t="s">
        <v>49</v>
      </c>
      <c r="D48" s="8" t="s">
        <v>50</v>
      </c>
      <c r="F48" s="13">
        <v>36</v>
      </c>
      <c r="G48" s="13" t="s">
        <v>14</v>
      </c>
      <c r="I48" s="19">
        <f>F48*H48</f>
        <v>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</row>
    <row r="49" spans="1:253" x14ac:dyDescent="0.25">
      <c r="A49" s="24"/>
      <c r="B49" s="24"/>
      <c r="C49" s="30" t="s">
        <v>51</v>
      </c>
      <c r="D49" s="24"/>
      <c r="E49" s="24"/>
      <c r="F49" s="24"/>
      <c r="G49" s="27"/>
      <c r="H49" s="31"/>
      <c r="I49" s="28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</row>
    <row r="50" spans="1:253" x14ac:dyDescent="0.25">
      <c r="A50" s="24"/>
      <c r="B50" s="24"/>
      <c r="C50" s="30" t="s">
        <v>52</v>
      </c>
      <c r="D50" s="24"/>
      <c r="E50" s="24"/>
      <c r="F50" s="24"/>
      <c r="G50" s="27"/>
      <c r="H50" s="31"/>
      <c r="I50" s="28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</row>
    <row r="51" spans="1:253" x14ac:dyDescent="0.25">
      <c r="A51" s="24"/>
      <c r="B51" s="24"/>
      <c r="C51" s="8" t="s">
        <v>53</v>
      </c>
      <c r="D51" s="24"/>
      <c r="E51" s="24"/>
      <c r="F51" s="24"/>
      <c r="G51" s="27"/>
      <c r="H51" s="31"/>
      <c r="I51" s="28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</row>
    <row r="52" spans="1:253" x14ac:dyDescent="0.25">
      <c r="A52" s="24"/>
      <c r="B52" s="24"/>
      <c r="C52" s="30" t="s">
        <v>54</v>
      </c>
      <c r="D52" s="24"/>
      <c r="E52" s="24"/>
      <c r="F52" s="24"/>
      <c r="G52" s="27"/>
      <c r="H52" s="31"/>
      <c r="I52" s="2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</row>
    <row r="53" spans="1:253" x14ac:dyDescent="0.25">
      <c r="B53" s="17"/>
      <c r="C53" s="17"/>
      <c r="D53" s="17"/>
      <c r="F53" s="17"/>
      <c r="G53" s="17"/>
      <c r="H53" s="22"/>
    </row>
    <row r="54" spans="1:253" x14ac:dyDescent="0.25">
      <c r="A54" s="13"/>
      <c r="B54" s="21" t="s">
        <v>55</v>
      </c>
      <c r="C54" s="21" t="s">
        <v>56</v>
      </c>
      <c r="D54" s="17"/>
      <c r="F54" s="21">
        <v>156</v>
      </c>
      <c r="G54" s="21" t="s">
        <v>14</v>
      </c>
      <c r="I54" s="19">
        <f>F54*H54</f>
        <v>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</row>
    <row r="55" spans="1:253" x14ac:dyDescent="0.25">
      <c r="A55" s="8"/>
      <c r="C55" s="8" t="s">
        <v>57</v>
      </c>
      <c r="H55" s="32"/>
      <c r="I55" s="8"/>
    </row>
    <row r="56" spans="1:253" x14ac:dyDescent="0.25">
      <c r="A56" s="8"/>
      <c r="C56" s="8" t="s">
        <v>58</v>
      </c>
      <c r="H56" s="32"/>
      <c r="I56" s="8"/>
    </row>
    <row r="57" spans="1:253" x14ac:dyDescent="0.25">
      <c r="A57" s="8"/>
      <c r="C57" s="8" t="s">
        <v>59</v>
      </c>
      <c r="H57" s="32"/>
      <c r="I57" s="8"/>
    </row>
    <row r="58" spans="1:253" x14ac:dyDescent="0.25">
      <c r="A58" s="13"/>
      <c r="B58" s="13"/>
      <c r="C58" s="13"/>
      <c r="F58" s="13"/>
      <c r="G58" s="13"/>
      <c r="H58" s="3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3" ht="15" customHeight="1" x14ac:dyDescent="0.25">
      <c r="A59" s="13"/>
      <c r="B59" s="13" t="s">
        <v>60</v>
      </c>
      <c r="C59" s="13" t="s">
        <v>61</v>
      </c>
      <c r="F59" s="13">
        <v>89</v>
      </c>
      <c r="G59" s="13" t="s">
        <v>14</v>
      </c>
      <c r="I59" s="19">
        <f>F59*H59</f>
        <v>0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</row>
    <row r="60" spans="1:253" ht="15" customHeight="1" x14ac:dyDescent="0.25">
      <c r="A60" s="8"/>
      <c r="C60" s="8" t="s">
        <v>62</v>
      </c>
      <c r="H60" s="32"/>
      <c r="I60" s="8"/>
    </row>
    <row r="61" spans="1:253" ht="15" customHeight="1" x14ac:dyDescent="0.25">
      <c r="A61" s="8"/>
      <c r="C61" s="8" t="s">
        <v>63</v>
      </c>
      <c r="F61" s="16"/>
      <c r="H61" s="32"/>
      <c r="I61" s="8"/>
    </row>
    <row r="62" spans="1:253" ht="15" customHeight="1" x14ac:dyDescent="0.25">
      <c r="A62" s="8"/>
      <c r="C62" s="8" t="s">
        <v>64</v>
      </c>
      <c r="F62" s="16"/>
      <c r="H62" s="32"/>
      <c r="I62" s="8"/>
    </row>
    <row r="63" spans="1:253" ht="15" customHeight="1" x14ac:dyDescent="0.25">
      <c r="A63" s="8"/>
      <c r="C63" s="8" t="s">
        <v>65</v>
      </c>
      <c r="F63" s="16"/>
      <c r="H63" s="32"/>
      <c r="I63" s="8"/>
    </row>
    <row r="64" spans="1:253" ht="15" customHeight="1" x14ac:dyDescent="0.25">
      <c r="A64" s="8"/>
      <c r="C64" s="8" t="s">
        <v>66</v>
      </c>
      <c r="F64" s="16"/>
      <c r="H64" s="32"/>
      <c r="I64" s="8"/>
    </row>
    <row r="65" spans="1:253" ht="15" customHeight="1" x14ac:dyDescent="0.25">
      <c r="A65" s="13"/>
      <c r="B65" s="13"/>
      <c r="C65" s="13"/>
      <c r="F65" s="13"/>
      <c r="G65" s="13"/>
      <c r="H65" s="32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</row>
    <row r="66" spans="1:253" x14ac:dyDescent="0.25">
      <c r="B66" s="13" t="s">
        <v>67</v>
      </c>
      <c r="C66" s="13" t="s">
        <v>68</v>
      </c>
      <c r="F66" s="13">
        <v>77</v>
      </c>
      <c r="G66" s="13" t="s">
        <v>14</v>
      </c>
      <c r="I66" s="19">
        <f>F66*H66</f>
        <v>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</row>
    <row r="67" spans="1:253" x14ac:dyDescent="0.25">
      <c r="A67" s="8"/>
      <c r="C67" s="8" t="s">
        <v>69</v>
      </c>
      <c r="H67" s="32"/>
      <c r="I67" s="8"/>
    </row>
    <row r="68" spans="1:253" x14ac:dyDescent="0.25">
      <c r="A68" s="8"/>
      <c r="C68" s="8" t="s">
        <v>64</v>
      </c>
      <c r="H68" s="32"/>
      <c r="I68" s="8"/>
    </row>
    <row r="69" spans="1:253" x14ac:dyDescent="0.25">
      <c r="A69" s="8"/>
      <c r="C69" s="8" t="s">
        <v>70</v>
      </c>
      <c r="H69" s="32"/>
      <c r="I69" s="8"/>
    </row>
    <row r="70" spans="1:253" x14ac:dyDescent="0.25">
      <c r="A70" s="8"/>
      <c r="C70" s="8" t="s">
        <v>71</v>
      </c>
      <c r="H70" s="32"/>
      <c r="I70" s="8"/>
    </row>
    <row r="71" spans="1:253" x14ac:dyDescent="0.25">
      <c r="A71" s="8"/>
      <c r="C71" s="8" t="s">
        <v>66</v>
      </c>
      <c r="H71" s="32"/>
      <c r="I71" s="8"/>
    </row>
    <row r="72" spans="1:253" x14ac:dyDescent="0.25">
      <c r="A72" s="8"/>
      <c r="C72" s="8" t="s">
        <v>72</v>
      </c>
      <c r="H72" s="32"/>
      <c r="I72" s="8"/>
    </row>
    <row r="73" spans="1:253" x14ac:dyDescent="0.25">
      <c r="A73" s="13"/>
      <c r="B73" s="13"/>
      <c r="C73" s="13"/>
      <c r="F73" s="13"/>
      <c r="G73" s="13"/>
      <c r="H73" s="3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</row>
    <row r="74" spans="1:253" x14ac:dyDescent="0.25">
      <c r="B74" s="13" t="s">
        <v>73</v>
      </c>
      <c r="C74" s="13" t="s">
        <v>74</v>
      </c>
      <c r="F74" s="13">
        <v>76</v>
      </c>
      <c r="G74" s="13" t="s">
        <v>14</v>
      </c>
      <c r="I74" s="19">
        <f>F74*H74</f>
        <v>0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</row>
    <row r="75" spans="1:253" x14ac:dyDescent="0.25">
      <c r="A75" s="8"/>
      <c r="C75" s="8" t="s">
        <v>75</v>
      </c>
      <c r="E75" s="33"/>
      <c r="F75" s="11"/>
      <c r="H75" s="32"/>
      <c r="I75" s="8"/>
    </row>
    <row r="76" spans="1:253" x14ac:dyDescent="0.25">
      <c r="A76" s="8"/>
      <c r="C76" s="8" t="s">
        <v>76</v>
      </c>
      <c r="E76" s="33"/>
      <c r="F76" s="16"/>
      <c r="H76" s="32"/>
      <c r="I76" s="8"/>
    </row>
    <row r="77" spans="1:253" x14ac:dyDescent="0.25">
      <c r="A77" s="8"/>
      <c r="C77" s="8" t="s">
        <v>77</v>
      </c>
      <c r="E77" s="33"/>
      <c r="F77" s="16"/>
      <c r="H77" s="32"/>
      <c r="I77" s="8"/>
    </row>
    <row r="78" spans="1:253" x14ac:dyDescent="0.25">
      <c r="A78" s="8"/>
      <c r="C78" s="8" t="s">
        <v>78</v>
      </c>
      <c r="E78" s="33"/>
      <c r="F78" s="16"/>
      <c r="H78" s="32"/>
      <c r="I78" s="8"/>
    </row>
    <row r="79" spans="1:253" x14ac:dyDescent="0.25">
      <c r="A79" s="13"/>
      <c r="B79" s="13"/>
      <c r="C79" s="13"/>
      <c r="F79" s="13"/>
      <c r="G79" s="13"/>
      <c r="H79" s="32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</row>
    <row r="80" spans="1:253" x14ac:dyDescent="0.25">
      <c r="A80" s="13"/>
      <c r="B80" s="13" t="s">
        <v>79</v>
      </c>
      <c r="C80" s="13" t="s">
        <v>80</v>
      </c>
      <c r="F80" s="13">
        <v>9</v>
      </c>
      <c r="G80" s="13" t="s">
        <v>14</v>
      </c>
      <c r="I80" s="19">
        <f>F80*H80</f>
        <v>0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</row>
    <row r="81" spans="1:253" x14ac:dyDescent="0.25">
      <c r="A81" s="8"/>
      <c r="C81" s="8" t="s">
        <v>81</v>
      </c>
      <c r="H81" s="32"/>
      <c r="I81" s="8"/>
    </row>
    <row r="82" spans="1:253" x14ac:dyDescent="0.25">
      <c r="A82" s="8"/>
      <c r="C82" s="8" t="s">
        <v>82</v>
      </c>
      <c r="H82" s="32"/>
      <c r="I82" s="8"/>
    </row>
    <row r="83" spans="1:253" x14ac:dyDescent="0.25">
      <c r="A83" s="8"/>
      <c r="C83" s="8" t="s">
        <v>83</v>
      </c>
      <c r="H83" s="32"/>
      <c r="I83" s="8"/>
    </row>
    <row r="84" spans="1:253" x14ac:dyDescent="0.25">
      <c r="A84" s="8"/>
      <c r="C84" s="8" t="s">
        <v>84</v>
      </c>
      <c r="H84" s="32"/>
      <c r="I84" s="8"/>
    </row>
    <row r="85" spans="1:253" x14ac:dyDescent="0.25">
      <c r="A85" s="8"/>
      <c r="C85" s="8" t="s">
        <v>85</v>
      </c>
      <c r="H85" s="32"/>
      <c r="I85" s="8"/>
    </row>
    <row r="86" spans="1:253" x14ac:dyDescent="0.25">
      <c r="A86" s="8"/>
      <c r="C86" s="8" t="s">
        <v>86</v>
      </c>
      <c r="H86" s="32"/>
      <c r="I86" s="8"/>
    </row>
    <row r="87" spans="1:253" ht="12" customHeight="1" x14ac:dyDescent="0.25">
      <c r="A87" s="13"/>
    </row>
    <row r="88" spans="1:253" s="13" customFormat="1" x14ac:dyDescent="0.25">
      <c r="B88" s="21" t="s">
        <v>87</v>
      </c>
      <c r="C88" s="21" t="s">
        <v>88</v>
      </c>
      <c r="D88" s="17"/>
      <c r="E88" s="8"/>
      <c r="F88" s="21">
        <v>8</v>
      </c>
      <c r="G88" s="13" t="s">
        <v>14</v>
      </c>
      <c r="H88" s="12"/>
      <c r="I88" s="19">
        <f>F88*H88</f>
        <v>0</v>
      </c>
    </row>
    <row r="89" spans="1:253" ht="26.4" x14ac:dyDescent="0.25">
      <c r="A89" s="13"/>
      <c r="B89" s="17"/>
      <c r="C89" s="34" t="s">
        <v>89</v>
      </c>
      <c r="D89" s="17"/>
      <c r="F89" s="17"/>
      <c r="H89" s="35"/>
      <c r="I89" s="35"/>
    </row>
    <row r="90" spans="1:253" x14ac:dyDescent="0.25">
      <c r="A90" s="13"/>
      <c r="B90" s="17"/>
      <c r="C90" s="17"/>
      <c r="D90" s="17"/>
      <c r="F90" s="17"/>
      <c r="H90" s="35"/>
      <c r="I90" s="35"/>
    </row>
    <row r="91" spans="1:253" x14ac:dyDescent="0.25">
      <c r="B91" s="13" t="s">
        <v>115</v>
      </c>
      <c r="C91" s="13" t="s">
        <v>116</v>
      </c>
      <c r="F91" s="13">
        <v>79</v>
      </c>
      <c r="G91" s="13" t="s">
        <v>14</v>
      </c>
      <c r="I91" s="19">
        <f>F91*H91</f>
        <v>0</v>
      </c>
    </row>
    <row r="92" spans="1:253" s="13" customFormat="1" ht="39.6" x14ac:dyDescent="0.25">
      <c r="A92" s="9"/>
      <c r="B92" s="8"/>
      <c r="C92" s="46" t="s">
        <v>117</v>
      </c>
      <c r="D92" s="8"/>
      <c r="E92" s="8"/>
      <c r="F92" s="63"/>
      <c r="G92" s="63"/>
      <c r="H92" s="22"/>
      <c r="I92" s="12"/>
    </row>
    <row r="93" spans="1:253" s="13" customFormat="1" x14ac:dyDescent="0.25">
      <c r="A93" s="9"/>
      <c r="B93" s="8"/>
      <c r="C93" s="46"/>
      <c r="D93" s="8"/>
      <c r="E93" s="8"/>
      <c r="F93" s="8"/>
      <c r="G93" s="8"/>
      <c r="H93" s="22"/>
      <c r="I93" s="1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</row>
    <row r="94" spans="1:253" s="13" customFormat="1" x14ac:dyDescent="0.25">
      <c r="A94" s="9"/>
      <c r="B94" s="13" t="s">
        <v>118</v>
      </c>
      <c r="C94" s="13" t="s">
        <v>119</v>
      </c>
      <c r="D94" s="8"/>
      <c r="E94" s="8"/>
      <c r="F94" s="13">
        <v>40</v>
      </c>
      <c r="G94" s="13" t="s">
        <v>14</v>
      </c>
      <c r="H94" s="12"/>
      <c r="I94" s="19">
        <f>F94*H94</f>
        <v>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</row>
    <row r="95" spans="1:253" s="13" customFormat="1" x14ac:dyDescent="0.25">
      <c r="A95" s="9"/>
      <c r="B95" s="8"/>
      <c r="C95" s="46" t="s">
        <v>120</v>
      </c>
      <c r="D95" s="8"/>
      <c r="E95" s="8"/>
      <c r="F95" s="8"/>
      <c r="G95" s="8"/>
      <c r="H95" s="22"/>
      <c r="I95" s="12"/>
    </row>
    <row r="96" spans="1:253" s="13" customFormat="1" x14ac:dyDescent="0.25">
      <c r="A96" s="9"/>
      <c r="B96" s="8"/>
      <c r="C96" s="46"/>
      <c r="D96" s="8"/>
      <c r="E96" s="8"/>
      <c r="F96" s="8"/>
      <c r="G96" s="8"/>
      <c r="H96" s="22"/>
      <c r="I96" s="1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</row>
    <row r="97" spans="1:253" s="13" customFormat="1" x14ac:dyDescent="0.25">
      <c r="A97" s="9"/>
      <c r="B97" s="13" t="s">
        <v>121</v>
      </c>
      <c r="C97" s="13" t="s">
        <v>122</v>
      </c>
      <c r="D97" s="8"/>
      <c r="E97" s="8"/>
      <c r="F97" s="13">
        <v>223</v>
      </c>
      <c r="G97" s="13" t="s">
        <v>14</v>
      </c>
      <c r="H97" s="12"/>
      <c r="I97" s="19">
        <f>F97*H97</f>
        <v>0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</row>
    <row r="98" spans="1:253" s="13" customFormat="1" x14ac:dyDescent="0.25">
      <c r="A98" s="9"/>
      <c r="B98" s="8"/>
      <c r="C98" s="46" t="s">
        <v>123</v>
      </c>
      <c r="D98" s="8"/>
      <c r="E98" s="8"/>
      <c r="F98" s="8"/>
      <c r="G98" s="8"/>
      <c r="H98" s="22"/>
      <c r="I98" s="12"/>
    </row>
    <row r="99" spans="1:253" s="13" customFormat="1" x14ac:dyDescent="0.25">
      <c r="A99" s="9"/>
      <c r="B99" s="8"/>
      <c r="C99" s="46"/>
      <c r="D99" s="8"/>
      <c r="E99" s="8"/>
      <c r="F99" s="8"/>
      <c r="G99" s="8"/>
      <c r="H99" s="22"/>
      <c r="I99" s="1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</row>
    <row r="100" spans="1:253" s="13" customFormat="1" x14ac:dyDescent="0.25">
      <c r="A100" s="9"/>
      <c r="B100" s="13" t="s">
        <v>124</v>
      </c>
      <c r="C100" s="13" t="s">
        <v>125</v>
      </c>
      <c r="D100" s="8"/>
      <c r="E100" s="8"/>
      <c r="F100" s="13">
        <v>49</v>
      </c>
      <c r="G100" s="13" t="s">
        <v>14</v>
      </c>
      <c r="H100" s="12"/>
      <c r="I100" s="19">
        <f>F100*H100</f>
        <v>0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</row>
    <row r="101" spans="1:253" s="13" customFormat="1" x14ac:dyDescent="0.25">
      <c r="A101" s="9"/>
      <c r="B101" s="8"/>
      <c r="C101" s="46" t="s">
        <v>126</v>
      </c>
      <c r="D101" s="8"/>
      <c r="E101" s="8"/>
      <c r="F101" s="8"/>
      <c r="G101" s="8"/>
      <c r="H101" s="22"/>
      <c r="I101" s="12"/>
    </row>
    <row r="102" spans="1:253" s="13" customFormat="1" x14ac:dyDescent="0.25">
      <c r="A102" s="9"/>
      <c r="B102" s="8"/>
      <c r="C102" s="46"/>
      <c r="D102" s="8"/>
      <c r="E102" s="8"/>
      <c r="F102" s="8"/>
      <c r="G102" s="8"/>
      <c r="H102" s="22"/>
      <c r="I102" s="1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</row>
    <row r="103" spans="1:253" s="13" customFormat="1" x14ac:dyDescent="0.25">
      <c r="A103" s="9"/>
      <c r="B103" s="13" t="s">
        <v>127</v>
      </c>
      <c r="C103" s="13" t="s">
        <v>128</v>
      </c>
      <c r="D103" s="8"/>
      <c r="E103" s="8"/>
      <c r="F103" s="13">
        <v>73</v>
      </c>
      <c r="G103" s="13" t="s">
        <v>14</v>
      </c>
      <c r="H103" s="12"/>
      <c r="I103" s="19">
        <f>F103*H103</f>
        <v>0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</row>
    <row r="104" spans="1:253" s="13" customFormat="1" x14ac:dyDescent="0.25">
      <c r="A104" s="9"/>
      <c r="B104" s="8"/>
      <c r="C104" s="46" t="s">
        <v>129</v>
      </c>
      <c r="D104" s="8"/>
      <c r="E104" s="8"/>
      <c r="F104" s="8"/>
      <c r="G104" s="8"/>
      <c r="H104" s="22"/>
      <c r="I104" s="12"/>
    </row>
    <row r="105" spans="1:253" s="13" customFormat="1" x14ac:dyDescent="0.25">
      <c r="A105" s="9"/>
      <c r="B105" s="8"/>
      <c r="C105" s="46"/>
      <c r="D105" s="8"/>
      <c r="E105" s="8"/>
      <c r="F105" s="8"/>
      <c r="G105" s="8"/>
      <c r="H105" s="2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</row>
    <row r="106" spans="1:253" s="13" customFormat="1" x14ac:dyDescent="0.25">
      <c r="A106" s="9"/>
      <c r="B106" s="13" t="s">
        <v>130</v>
      </c>
      <c r="C106" s="13" t="s">
        <v>131</v>
      </c>
      <c r="D106" s="8"/>
      <c r="E106" s="8"/>
      <c r="F106" s="13">
        <v>67</v>
      </c>
      <c r="G106" s="13" t="s">
        <v>14</v>
      </c>
      <c r="H106" s="12"/>
      <c r="I106" s="19">
        <f>F106*H106</f>
        <v>0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</row>
    <row r="107" spans="1:253" s="13" customFormat="1" ht="26.4" x14ac:dyDescent="0.25">
      <c r="A107" s="9"/>
      <c r="B107" s="8"/>
      <c r="C107" s="46" t="s">
        <v>132</v>
      </c>
      <c r="D107" s="8"/>
      <c r="E107" s="8"/>
      <c r="F107" s="63"/>
      <c r="G107" s="63"/>
      <c r="H107" s="22"/>
      <c r="I107" s="12"/>
    </row>
    <row r="108" spans="1:253" s="13" customFormat="1" x14ac:dyDescent="0.25">
      <c r="A108" s="9"/>
      <c r="B108" s="8"/>
      <c r="C108" s="46"/>
      <c r="D108" s="8"/>
      <c r="E108" s="8"/>
      <c r="F108" s="8"/>
      <c r="G108" s="8"/>
      <c r="H108" s="2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</row>
    <row r="109" spans="1:253" s="13" customFormat="1" x14ac:dyDescent="0.25">
      <c r="A109" s="9"/>
      <c r="B109" s="13" t="s">
        <v>133</v>
      </c>
      <c r="C109" s="13" t="s">
        <v>74</v>
      </c>
      <c r="D109" s="8"/>
      <c r="E109" s="8"/>
      <c r="F109" s="13">
        <v>35</v>
      </c>
      <c r="G109" s="13" t="s">
        <v>14</v>
      </c>
      <c r="H109" s="12"/>
      <c r="I109" s="19">
        <f>F109*H109</f>
        <v>0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</row>
    <row r="110" spans="1:253" s="13" customFormat="1" ht="26.4" x14ac:dyDescent="0.25">
      <c r="A110" s="9"/>
      <c r="B110" s="8"/>
      <c r="C110" s="46" t="s">
        <v>134</v>
      </c>
      <c r="D110" s="8"/>
      <c r="E110" s="8"/>
      <c r="F110" s="63"/>
      <c r="G110" s="63"/>
      <c r="H110" s="22"/>
      <c r="I110" s="12"/>
    </row>
    <row r="111" spans="1:253" s="13" customFormat="1" x14ac:dyDescent="0.25">
      <c r="A111" s="9"/>
      <c r="B111" s="8"/>
      <c r="C111" s="46"/>
      <c r="D111" s="8"/>
      <c r="E111" s="8"/>
      <c r="F111" s="8"/>
      <c r="G111" s="8"/>
      <c r="H111" s="22"/>
      <c r="I111" s="1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</row>
    <row r="112" spans="1:253" s="13" customFormat="1" x14ac:dyDescent="0.25">
      <c r="A112" s="9"/>
      <c r="B112" s="13" t="s">
        <v>135</v>
      </c>
      <c r="C112" s="13" t="s">
        <v>136</v>
      </c>
      <c r="D112" s="8"/>
      <c r="E112" s="8"/>
      <c r="F112" s="13">
        <v>73</v>
      </c>
      <c r="G112" s="13" t="s">
        <v>14</v>
      </c>
      <c r="H112" s="12"/>
      <c r="I112" s="19">
        <f>F112*H112</f>
        <v>0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</row>
    <row r="113" spans="1:253" s="13" customFormat="1" ht="39.6" x14ac:dyDescent="0.25">
      <c r="A113" s="9"/>
      <c r="B113" s="8"/>
      <c r="C113" s="46" t="s">
        <v>137</v>
      </c>
      <c r="D113" s="8"/>
      <c r="E113" s="8"/>
      <c r="F113" s="63"/>
      <c r="G113" s="63"/>
      <c r="H113" s="22"/>
      <c r="I113" s="12"/>
    </row>
    <row r="114" spans="1:253" s="13" customFormat="1" x14ac:dyDescent="0.25">
      <c r="A114" s="9"/>
      <c r="B114" s="8"/>
      <c r="C114" s="46"/>
      <c r="D114" s="8"/>
      <c r="E114" s="8"/>
      <c r="F114" s="8"/>
      <c r="G114" s="8"/>
      <c r="H114" s="22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</row>
    <row r="115" spans="1:253" s="13" customFormat="1" x14ac:dyDescent="0.25">
      <c r="A115" s="9"/>
      <c r="B115" s="13" t="s">
        <v>138</v>
      </c>
      <c r="C115" s="13" t="s">
        <v>139</v>
      </c>
      <c r="D115" s="8"/>
      <c r="E115" s="8"/>
      <c r="F115" s="13">
        <v>75</v>
      </c>
      <c r="G115" s="13" t="s">
        <v>14</v>
      </c>
      <c r="H115" s="12"/>
      <c r="I115" s="19">
        <f>F115*H115</f>
        <v>0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</row>
    <row r="116" spans="1:253" s="13" customFormat="1" ht="26.4" x14ac:dyDescent="0.25">
      <c r="A116" s="9"/>
      <c r="B116" s="8"/>
      <c r="C116" s="46" t="s">
        <v>140</v>
      </c>
      <c r="D116" s="8"/>
      <c r="E116" s="8"/>
      <c r="F116" s="63"/>
      <c r="G116" s="63"/>
      <c r="H116" s="22"/>
      <c r="I116" s="12"/>
    </row>
    <row r="117" spans="1:253" s="13" customFormat="1" x14ac:dyDescent="0.25">
      <c r="A117" s="9"/>
      <c r="B117" s="8"/>
      <c r="C117" s="46"/>
      <c r="D117" s="8"/>
      <c r="E117" s="8"/>
      <c r="F117" s="8"/>
      <c r="G117" s="8"/>
      <c r="H117" s="22"/>
      <c r="I117" s="1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</row>
    <row r="118" spans="1:253" s="13" customFormat="1" x14ac:dyDescent="0.25">
      <c r="A118" s="9"/>
      <c r="B118" s="13" t="s">
        <v>141</v>
      </c>
      <c r="C118" s="13" t="s">
        <v>142</v>
      </c>
      <c r="D118" s="8"/>
      <c r="E118" s="8"/>
      <c r="F118" s="13">
        <v>4</v>
      </c>
      <c r="G118" s="13" t="s">
        <v>14</v>
      </c>
      <c r="H118" s="12"/>
      <c r="I118" s="19">
        <f>F118*H118</f>
        <v>0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</row>
    <row r="119" spans="1:253" s="13" customFormat="1" x14ac:dyDescent="0.25">
      <c r="A119" s="9"/>
      <c r="B119" s="8"/>
      <c r="C119" s="46" t="s">
        <v>143</v>
      </c>
      <c r="D119" s="8"/>
      <c r="E119" s="8"/>
      <c r="F119" s="8"/>
      <c r="G119" s="8"/>
      <c r="H119" s="22"/>
      <c r="I119" s="12"/>
    </row>
    <row r="120" spans="1:253" s="13" customFormat="1" x14ac:dyDescent="0.25">
      <c r="A120" s="9"/>
      <c r="B120" s="8"/>
      <c r="C120" s="46"/>
      <c r="D120" s="8"/>
      <c r="E120" s="8"/>
      <c r="F120" s="8"/>
      <c r="G120" s="8"/>
      <c r="H120" s="2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</row>
    <row r="121" spans="1:253" s="13" customFormat="1" x14ac:dyDescent="0.25">
      <c r="A121" s="9"/>
      <c r="B121" s="13" t="s">
        <v>144</v>
      </c>
      <c r="C121" s="13" t="s">
        <v>145</v>
      </c>
      <c r="D121" s="8"/>
      <c r="E121" s="8"/>
      <c r="F121" s="13">
        <v>65</v>
      </c>
      <c r="G121" s="13" t="s">
        <v>14</v>
      </c>
      <c r="H121" s="12"/>
      <c r="I121" s="19">
        <f>F121*H121</f>
        <v>0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</row>
    <row r="122" spans="1:253" s="13" customFormat="1" x14ac:dyDescent="0.25">
      <c r="A122" s="9"/>
      <c r="B122" s="8"/>
      <c r="C122" s="46" t="s">
        <v>146</v>
      </c>
      <c r="D122" s="8"/>
      <c r="E122" s="8"/>
      <c r="F122" s="8"/>
      <c r="G122" s="8"/>
      <c r="H122" s="22"/>
      <c r="I122" s="12"/>
    </row>
    <row r="123" spans="1:253" s="13" customFormat="1" x14ac:dyDescent="0.25">
      <c r="A123" s="9"/>
      <c r="B123" s="8"/>
      <c r="C123" s="46"/>
      <c r="D123" s="8"/>
      <c r="E123" s="8"/>
      <c r="F123" s="8"/>
      <c r="G123" s="8"/>
      <c r="H123" s="2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</row>
    <row r="124" spans="1:253" s="13" customFormat="1" ht="13.8" x14ac:dyDescent="0.25">
      <c r="A124" s="9"/>
      <c r="B124" s="8"/>
      <c r="C124" s="8"/>
      <c r="D124" s="8"/>
      <c r="E124" s="8"/>
      <c r="H124" s="11"/>
      <c r="I124" s="3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</row>
    <row r="125" spans="1:253" s="13" customFormat="1" x14ac:dyDescent="0.25">
      <c r="A125" s="9"/>
      <c r="B125" s="38" t="s">
        <v>90</v>
      </c>
      <c r="C125" s="38"/>
      <c r="D125" s="8"/>
      <c r="E125" s="8"/>
      <c r="F125" s="8"/>
      <c r="G125" s="8"/>
      <c r="H125" s="22"/>
      <c r="I125" s="19"/>
    </row>
    <row r="126" spans="1:253" ht="16.8" customHeight="1" x14ac:dyDescent="0.25">
      <c r="B126" s="13"/>
      <c r="C126" s="39" t="s">
        <v>91</v>
      </c>
      <c r="F126" s="13">
        <v>1</v>
      </c>
      <c r="G126" s="13" t="s">
        <v>14</v>
      </c>
      <c r="H126" s="22"/>
      <c r="I126" s="19">
        <f>F126*H126</f>
        <v>0</v>
      </c>
    </row>
    <row r="127" spans="1:253" ht="105.6" x14ac:dyDescent="0.25">
      <c r="A127" s="13"/>
      <c r="C127" s="61" t="s">
        <v>92</v>
      </c>
      <c r="H127" s="22"/>
    </row>
    <row r="128" spans="1:253" x14ac:dyDescent="0.25">
      <c r="A128" s="13"/>
      <c r="C128" s="61"/>
      <c r="H128" s="22"/>
    </row>
    <row r="129" spans="1:12" s="13" customFormat="1" x14ac:dyDescent="0.25">
      <c r="A129" s="9"/>
      <c r="C129" s="39" t="s">
        <v>93</v>
      </c>
      <c r="D129" s="8"/>
      <c r="E129" s="8"/>
      <c r="F129" s="13">
        <v>6</v>
      </c>
      <c r="G129" s="13" t="s">
        <v>14</v>
      </c>
      <c r="H129" s="22"/>
      <c r="I129" s="19">
        <f>F129*H129</f>
        <v>0</v>
      </c>
    </row>
    <row r="130" spans="1:12" ht="15" customHeight="1" x14ac:dyDescent="0.25">
      <c r="A130" s="13"/>
      <c r="C130" s="61" t="s">
        <v>94</v>
      </c>
      <c r="H130" s="22"/>
      <c r="L130" s="37"/>
    </row>
    <row r="131" spans="1:12" x14ac:dyDescent="0.25">
      <c r="A131" s="13"/>
      <c r="C131" s="61"/>
      <c r="H131" s="22"/>
    </row>
    <row r="132" spans="1:12" x14ac:dyDescent="0.25">
      <c r="B132" s="13"/>
      <c r="C132" s="39" t="s">
        <v>95</v>
      </c>
      <c r="F132" s="13">
        <v>3</v>
      </c>
      <c r="G132" s="13" t="s">
        <v>14</v>
      </c>
      <c r="H132" s="22"/>
      <c r="I132" s="19">
        <f>F132*H132</f>
        <v>0</v>
      </c>
    </row>
    <row r="133" spans="1:12" ht="66" x14ac:dyDescent="0.25">
      <c r="A133" s="8"/>
      <c r="C133" s="61" t="s">
        <v>96</v>
      </c>
      <c r="H133" s="22"/>
    </row>
    <row r="134" spans="1:12" x14ac:dyDescent="0.25">
      <c r="A134" s="8"/>
      <c r="C134" s="61"/>
      <c r="H134" s="22"/>
    </row>
    <row r="135" spans="1:12" s="13" customFormat="1" x14ac:dyDescent="0.25">
      <c r="A135" s="9"/>
      <c r="C135" s="39" t="s">
        <v>97</v>
      </c>
      <c r="D135" s="8"/>
      <c r="E135" s="8"/>
      <c r="F135" s="13">
        <v>25</v>
      </c>
      <c r="G135" s="13" t="s">
        <v>14</v>
      </c>
      <c r="H135" s="22"/>
      <c r="I135" s="19">
        <f>F135*H135</f>
        <v>0</v>
      </c>
    </row>
    <row r="136" spans="1:12" ht="15" customHeight="1" x14ac:dyDescent="0.25">
      <c r="A136" s="13"/>
      <c r="C136" s="61" t="s">
        <v>98</v>
      </c>
      <c r="H136" s="22"/>
    </row>
    <row r="137" spans="1:12" x14ac:dyDescent="0.25">
      <c r="A137" s="13"/>
      <c r="C137" s="40"/>
      <c r="H137" s="22"/>
    </row>
    <row r="138" spans="1:12" x14ac:dyDescent="0.25">
      <c r="A138" s="13"/>
      <c r="B138" s="13"/>
      <c r="C138" s="39" t="s">
        <v>99</v>
      </c>
      <c r="F138" s="13">
        <v>27</v>
      </c>
      <c r="G138" s="13" t="s">
        <v>14</v>
      </c>
      <c r="H138" s="22"/>
      <c r="I138" s="19">
        <f>F138*H138</f>
        <v>0</v>
      </c>
    </row>
    <row r="139" spans="1:12" ht="66" x14ac:dyDescent="0.25">
      <c r="A139" s="13"/>
      <c r="C139" s="62" t="s">
        <v>100</v>
      </c>
      <c r="H139" s="22"/>
    </row>
    <row r="140" spans="1:12" x14ac:dyDescent="0.25">
      <c r="A140" s="13"/>
      <c r="C140" s="40"/>
      <c r="H140" s="22"/>
    </row>
    <row r="141" spans="1:12" x14ac:dyDescent="0.25">
      <c r="A141" s="13"/>
      <c r="B141" s="13"/>
      <c r="C141" s="39" t="s">
        <v>101</v>
      </c>
      <c r="F141" s="13">
        <v>94</v>
      </c>
      <c r="G141" s="13" t="s">
        <v>14</v>
      </c>
      <c r="H141" s="22"/>
      <c r="I141" s="19">
        <f>F141*H141</f>
        <v>0</v>
      </c>
    </row>
    <row r="142" spans="1:12" ht="79.2" x14ac:dyDescent="0.25">
      <c r="A142" s="13"/>
      <c r="C142" s="62" t="s">
        <v>102</v>
      </c>
      <c r="H142" s="22"/>
    </row>
    <row r="143" spans="1:12" x14ac:dyDescent="0.25">
      <c r="A143" s="13"/>
      <c r="C143" s="40"/>
      <c r="H143" s="22"/>
    </row>
    <row r="144" spans="1:12" x14ac:dyDescent="0.25">
      <c r="A144" s="13"/>
      <c r="B144" s="13"/>
      <c r="C144" s="39" t="s">
        <v>103</v>
      </c>
      <c r="F144" s="13">
        <v>135</v>
      </c>
      <c r="G144" s="13" t="s">
        <v>14</v>
      </c>
      <c r="H144" s="22"/>
      <c r="I144" s="19">
        <f>F144*H144</f>
        <v>0</v>
      </c>
    </row>
    <row r="145" spans="1:253" ht="79.2" x14ac:dyDescent="0.25">
      <c r="A145" s="36"/>
      <c r="C145" s="62" t="s">
        <v>104</v>
      </c>
      <c r="H145" s="22"/>
    </row>
    <row r="146" spans="1:253" x14ac:dyDescent="0.25">
      <c r="A146" s="36"/>
      <c r="C146" s="40"/>
      <c r="H146" s="22"/>
    </row>
    <row r="147" spans="1:253" x14ac:dyDescent="0.25">
      <c r="A147" s="36"/>
      <c r="B147" s="13"/>
      <c r="C147" s="39" t="s">
        <v>105</v>
      </c>
      <c r="F147" s="13">
        <v>24</v>
      </c>
      <c r="G147" s="13" t="s">
        <v>14</v>
      </c>
      <c r="H147" s="22"/>
      <c r="I147" s="19">
        <f>F147*H147</f>
        <v>0</v>
      </c>
    </row>
    <row r="148" spans="1:253" ht="105.6" x14ac:dyDescent="0.25">
      <c r="A148" s="36"/>
      <c r="C148" s="62" t="s">
        <v>106</v>
      </c>
      <c r="H148" s="22"/>
    </row>
    <row r="149" spans="1:253" x14ac:dyDescent="0.25">
      <c r="A149" s="36"/>
      <c r="C149" s="40"/>
      <c r="H149" s="22"/>
    </row>
    <row r="150" spans="1:253" x14ac:dyDescent="0.25">
      <c r="A150" s="36"/>
      <c r="B150" s="13"/>
      <c r="C150" s="39" t="s">
        <v>107</v>
      </c>
      <c r="F150" s="13">
        <v>57</v>
      </c>
      <c r="G150" s="13" t="s">
        <v>14</v>
      </c>
      <c r="H150" s="22"/>
      <c r="I150" s="19">
        <f>F150*H150</f>
        <v>0</v>
      </c>
    </row>
    <row r="151" spans="1:253" s="32" customFormat="1" ht="105.6" x14ac:dyDescent="0.25">
      <c r="A151" s="9"/>
      <c r="B151" s="8"/>
      <c r="C151" s="62" t="s">
        <v>108</v>
      </c>
      <c r="D151" s="8"/>
      <c r="E151" s="8"/>
      <c r="F151" s="8"/>
      <c r="G151" s="8"/>
      <c r="H151" s="2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</row>
    <row r="152" spans="1:253" x14ac:dyDescent="0.25">
      <c r="A152" s="8"/>
      <c r="C152" s="40"/>
      <c r="H152" s="22"/>
    </row>
    <row r="153" spans="1:253" x14ac:dyDescent="0.25">
      <c r="A153" s="8"/>
      <c r="B153" s="13"/>
      <c r="C153" s="39" t="s">
        <v>109</v>
      </c>
      <c r="F153" s="13">
        <v>18</v>
      </c>
      <c r="G153" s="13" t="s">
        <v>14</v>
      </c>
      <c r="H153" s="22"/>
      <c r="I153" s="19">
        <f>F153*H153</f>
        <v>0</v>
      </c>
    </row>
    <row r="154" spans="1:253" ht="105.6" x14ac:dyDescent="0.25">
      <c r="C154" s="62" t="s">
        <v>110</v>
      </c>
      <c r="H154" s="22"/>
    </row>
    <row r="155" spans="1:253" x14ac:dyDescent="0.25">
      <c r="C155" s="40"/>
      <c r="H155" s="22"/>
    </row>
    <row r="156" spans="1:253" s="11" customFormat="1" x14ac:dyDescent="0.25">
      <c r="A156" s="8"/>
      <c r="B156" s="13"/>
      <c r="C156" s="39" t="s">
        <v>111</v>
      </c>
      <c r="D156" s="8"/>
      <c r="E156" s="8"/>
      <c r="F156" s="13">
        <v>12</v>
      </c>
      <c r="G156" s="13" t="s">
        <v>14</v>
      </c>
      <c r="H156" s="22"/>
      <c r="I156" s="19">
        <f>F156*H156</f>
        <v>0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</row>
    <row r="157" spans="1:253" s="11" customFormat="1" ht="105.6" x14ac:dyDescent="0.25">
      <c r="A157" s="8"/>
      <c r="B157" s="8"/>
      <c r="C157" s="62" t="s">
        <v>112</v>
      </c>
      <c r="D157" s="8"/>
      <c r="E157" s="8"/>
      <c r="F157" s="8"/>
      <c r="G157" s="8"/>
      <c r="H157" s="2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</row>
    <row r="158" spans="1:253" s="11" customFormat="1" x14ac:dyDescent="0.25">
      <c r="A158" s="8"/>
      <c r="B158" s="8"/>
      <c r="C158" s="40"/>
      <c r="D158" s="8"/>
      <c r="E158" s="8"/>
      <c r="F158" s="8"/>
      <c r="G158" s="8"/>
      <c r="H158" s="2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</row>
    <row r="159" spans="1:253" s="11" customFormat="1" x14ac:dyDescent="0.25">
      <c r="A159" s="8"/>
      <c r="B159" s="13"/>
      <c r="C159" s="39" t="s">
        <v>113</v>
      </c>
      <c r="D159" s="8"/>
      <c r="E159" s="8"/>
      <c r="F159" s="13">
        <v>32</v>
      </c>
      <c r="G159" s="13" t="s">
        <v>14</v>
      </c>
      <c r="H159" s="22"/>
      <c r="I159" s="19">
        <f>F159*H159</f>
        <v>0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</row>
    <row r="160" spans="1:253" s="11" customFormat="1" ht="92.4" x14ac:dyDescent="0.25">
      <c r="A160" s="8"/>
      <c r="B160" s="8"/>
      <c r="C160" s="62" t="s">
        <v>114</v>
      </c>
      <c r="D160" s="8"/>
      <c r="E160" s="8"/>
      <c r="F160" s="8"/>
      <c r="G160" s="8"/>
      <c r="H160" s="2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</row>
    <row r="161" spans="1:253" s="11" customFormat="1" x14ac:dyDescent="0.25">
      <c r="A161" s="8"/>
      <c r="B161" s="8"/>
      <c r="C161" s="8"/>
      <c r="D161" s="8"/>
      <c r="E161" s="8"/>
      <c r="F161" s="8"/>
      <c r="G161" s="8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</row>
    <row r="162" spans="1:253" s="11" customFormat="1" ht="13.8" thickBot="1" x14ac:dyDescent="0.3">
      <c r="A162" s="8"/>
      <c r="B162" s="13"/>
      <c r="C162" s="13"/>
      <c r="D162" s="8"/>
      <c r="E162" s="8"/>
      <c r="F162" s="8"/>
      <c r="G162" s="41"/>
      <c r="H162" s="42"/>
      <c r="I162" s="43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</row>
    <row r="163" spans="1:253" s="11" customFormat="1" ht="13.8" thickTop="1" x14ac:dyDescent="0.25">
      <c r="A163" s="9"/>
      <c r="B163" s="8"/>
      <c r="C163" s="8"/>
      <c r="D163" s="8"/>
      <c r="E163" s="8"/>
      <c r="F163" s="8"/>
      <c r="G163" s="8"/>
      <c r="I163" s="66">
        <f>SUM(I15:I162)</f>
        <v>0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</row>
    <row r="164" spans="1:253" s="11" customFormat="1" ht="13.8" x14ac:dyDescent="0.25">
      <c r="A164" s="9"/>
      <c r="B164" s="8"/>
      <c r="C164" s="8"/>
      <c r="D164" s="8"/>
      <c r="E164" s="8"/>
      <c r="F164" s="13"/>
      <c r="G164" s="13"/>
      <c r="I164" s="3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</row>
    <row r="165" spans="1:253" x14ac:dyDescent="0.25">
      <c r="B165" s="13"/>
      <c r="C165" s="13"/>
      <c r="F165" s="13"/>
      <c r="G165" s="13"/>
    </row>
    <row r="166" spans="1:253" s="11" customFormat="1" x14ac:dyDescent="0.25">
      <c r="A166" s="9"/>
      <c r="B166" s="13"/>
      <c r="C166" s="13"/>
      <c r="D166" s="8"/>
      <c r="E166" s="8"/>
      <c r="F166" s="13"/>
      <c r="G166" s="13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</row>
    <row r="167" spans="1:253" s="11" customFormat="1" x14ac:dyDescent="0.25">
      <c r="A167" s="8"/>
      <c r="B167" s="8"/>
      <c r="C167" s="8"/>
      <c r="D167" s="8"/>
      <c r="E167" s="8"/>
      <c r="F167" s="8"/>
      <c r="G167" s="8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</row>
    <row r="168" spans="1:253" x14ac:dyDescent="0.25">
      <c r="I168" s="19"/>
    </row>
    <row r="169" spans="1:253" s="11" customFormat="1" x14ac:dyDescent="0.25">
      <c r="A169" s="9"/>
      <c r="B169" s="8"/>
      <c r="C169" s="8"/>
      <c r="D169" s="8"/>
      <c r="E169" s="8"/>
      <c r="F169" s="8"/>
      <c r="G169" s="8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</row>
    <row r="171" spans="1:253" s="11" customFormat="1" x14ac:dyDescent="0.25">
      <c r="A171" s="8"/>
      <c r="B171" s="8"/>
      <c r="C171" s="8"/>
      <c r="D171" s="8"/>
      <c r="E171" s="8"/>
      <c r="F171" s="8"/>
      <c r="G171" s="8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</row>
    <row r="172" spans="1:253" s="13" customFormat="1" x14ac:dyDescent="0.25">
      <c r="A172" s="8"/>
      <c r="D172" s="8"/>
      <c r="E172" s="8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</row>
    <row r="173" spans="1:253" s="13" customFormat="1" x14ac:dyDescent="0.25">
      <c r="A173" s="9"/>
      <c r="B173" s="8"/>
      <c r="C173" s="8"/>
      <c r="D173" s="8"/>
      <c r="E173" s="8"/>
      <c r="F173" s="8"/>
      <c r="G173" s="8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</row>
    <row r="174" spans="1:253" s="13" customFormat="1" x14ac:dyDescent="0.25">
      <c r="A174" s="9"/>
      <c r="B174" s="8"/>
      <c r="C174" s="8"/>
      <c r="D174" s="8"/>
      <c r="E174" s="8"/>
      <c r="F174" s="8"/>
      <c r="G174" s="8"/>
      <c r="H174" s="12"/>
      <c r="I174" s="12"/>
    </row>
    <row r="175" spans="1:253" s="13" customFormat="1" x14ac:dyDescent="0.25">
      <c r="A175" s="8"/>
      <c r="B175" s="8"/>
      <c r="C175" s="8"/>
      <c r="D175" s="8"/>
      <c r="E175" s="8"/>
      <c r="F175" s="8"/>
      <c r="G175" s="8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</row>
    <row r="176" spans="1:253" s="13" customFormat="1" x14ac:dyDescent="0.25">
      <c r="D176" s="8"/>
      <c r="E176" s="8"/>
      <c r="H176" s="12"/>
      <c r="I176" s="19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</row>
    <row r="177" spans="1:253" s="13" customFormat="1" x14ac:dyDescent="0.25">
      <c r="B177" s="8"/>
      <c r="C177" s="8"/>
      <c r="D177" s="8"/>
      <c r="E177" s="8"/>
      <c r="F177" s="8"/>
      <c r="G177" s="8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</row>
    <row r="178" spans="1:253" s="13" customFormat="1" x14ac:dyDescent="0.25">
      <c r="B178" s="8"/>
      <c r="C178" s="8"/>
      <c r="D178" s="8"/>
      <c r="E178" s="8"/>
      <c r="F178" s="8"/>
      <c r="G178" s="8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</row>
    <row r="179" spans="1:253" s="13" customFormat="1" x14ac:dyDescent="0.25">
      <c r="B179" s="8"/>
      <c r="C179" s="8"/>
      <c r="D179" s="8"/>
      <c r="E179" s="8"/>
      <c r="F179" s="8"/>
      <c r="G179" s="8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</row>
    <row r="180" spans="1:253" s="13" customFormat="1" x14ac:dyDescent="0.25">
      <c r="A180" s="9"/>
      <c r="D180" s="8"/>
      <c r="E180" s="8"/>
      <c r="F180" s="8"/>
      <c r="G180" s="8"/>
      <c r="H180" s="12"/>
      <c r="I180" s="12"/>
    </row>
    <row r="181" spans="1:253" s="13" customFormat="1" x14ac:dyDescent="0.25">
      <c r="A181" s="8"/>
      <c r="B181" s="8"/>
      <c r="C181" s="8"/>
      <c r="D181" s="8"/>
      <c r="E181" s="8"/>
      <c r="F181" s="8"/>
      <c r="G181" s="8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</row>
    <row r="182" spans="1:253" s="13" customFormat="1" x14ac:dyDescent="0.25">
      <c r="C182" s="8"/>
      <c r="D182" s="8"/>
      <c r="E182" s="8"/>
      <c r="F182" s="8"/>
      <c r="G182" s="8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</row>
    <row r="183" spans="1:253" s="13" customFormat="1" x14ac:dyDescent="0.25">
      <c r="B183" s="8"/>
      <c r="C183" s="8"/>
      <c r="D183" s="8"/>
      <c r="E183" s="44"/>
      <c r="F183" s="8"/>
      <c r="G183" s="8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</row>
    <row r="184" spans="1:253" s="13" customFormat="1" x14ac:dyDescent="0.25">
      <c r="D184" s="8"/>
      <c r="E184" s="8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</row>
    <row r="185" spans="1:253" s="13" customFormat="1" x14ac:dyDescent="0.25">
      <c r="B185" s="8"/>
      <c r="C185" s="8"/>
      <c r="D185" s="8"/>
      <c r="E185" s="8"/>
      <c r="F185" s="8"/>
      <c r="G185" s="8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</row>
    <row r="186" spans="1:253" s="13" customFormat="1" x14ac:dyDescent="0.25">
      <c r="A186" s="9"/>
      <c r="B186" s="8"/>
      <c r="C186" s="8"/>
      <c r="D186" s="8"/>
      <c r="E186" s="8"/>
      <c r="F186" s="8"/>
      <c r="G186" s="8"/>
      <c r="H186" s="12"/>
      <c r="I186" s="12"/>
    </row>
    <row r="187" spans="1:253" s="13" customFormat="1" x14ac:dyDescent="0.25">
      <c r="B187" s="8"/>
      <c r="C187" s="8"/>
      <c r="D187" s="8"/>
      <c r="E187" s="8"/>
      <c r="F187" s="8"/>
      <c r="G187" s="8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</row>
    <row r="188" spans="1:253" s="13" customFormat="1" x14ac:dyDescent="0.25">
      <c r="B188" s="8"/>
      <c r="C188" s="8"/>
      <c r="D188" s="8"/>
      <c r="E188" s="8"/>
      <c r="F188" s="8"/>
      <c r="G188" s="8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</row>
    <row r="189" spans="1:253" s="13" customFormat="1" x14ac:dyDescent="0.25">
      <c r="B189" s="8"/>
      <c r="C189" s="8"/>
      <c r="D189" s="8"/>
      <c r="E189" s="8"/>
      <c r="F189" s="8"/>
      <c r="G189" s="8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</row>
    <row r="190" spans="1:253" s="13" customFormat="1" x14ac:dyDescent="0.25">
      <c r="B190" s="8"/>
      <c r="C190" s="8"/>
      <c r="D190" s="8"/>
      <c r="E190" s="8"/>
      <c r="F190" s="8"/>
      <c r="G190" s="8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</row>
    <row r="192" spans="1:253" s="13" customFormat="1" x14ac:dyDescent="0.25">
      <c r="A192" s="9"/>
      <c r="B192" s="8"/>
      <c r="C192" s="8"/>
      <c r="D192" s="8"/>
      <c r="E192" s="8"/>
      <c r="F192" s="8"/>
      <c r="G192" s="8"/>
      <c r="H192" s="12"/>
      <c r="I192" s="19"/>
    </row>
    <row r="193" spans="1:253" s="13" customFormat="1" ht="15" customHeight="1" x14ac:dyDescent="0.25">
      <c r="D193" s="8"/>
      <c r="E193" s="8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</row>
    <row r="194" spans="1:253" s="13" customFormat="1" x14ac:dyDescent="0.25">
      <c r="D194" s="8"/>
      <c r="E194" s="8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</row>
    <row r="195" spans="1:253" s="13" customFormat="1" x14ac:dyDescent="0.25">
      <c r="D195" s="8"/>
      <c r="E195" s="8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</row>
    <row r="196" spans="1:253" s="13" customFormat="1" x14ac:dyDescent="0.25">
      <c r="D196" s="8"/>
      <c r="E196" s="8"/>
      <c r="H196" s="12"/>
      <c r="I196" s="19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</row>
    <row r="197" spans="1:253" s="13" customFormat="1" x14ac:dyDescent="0.25">
      <c r="D197" s="8"/>
      <c r="E197" s="8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</row>
    <row r="198" spans="1:253" s="13" customFormat="1" x14ac:dyDescent="0.25">
      <c r="B198" s="8"/>
      <c r="C198" s="8"/>
      <c r="D198" s="8"/>
      <c r="E198" s="8"/>
      <c r="F198" s="8"/>
      <c r="G198" s="8"/>
      <c r="H198" s="12"/>
      <c r="I198" s="19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</row>
    <row r="199" spans="1:253" s="13" customFormat="1" x14ac:dyDescent="0.25">
      <c r="B199" s="8"/>
      <c r="C199" s="8"/>
      <c r="D199" s="8"/>
      <c r="E199" s="8"/>
      <c r="F199" s="8"/>
      <c r="G199" s="8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</row>
    <row r="200" spans="1:253" s="13" customFormat="1" x14ac:dyDescent="0.25">
      <c r="B200" s="8"/>
      <c r="C200" s="8"/>
      <c r="D200" s="8"/>
      <c r="E200" s="8"/>
      <c r="F200" s="8"/>
      <c r="G200" s="8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</row>
    <row r="205" spans="1:253" s="11" customFormat="1" x14ac:dyDescent="0.25">
      <c r="A205" s="9"/>
      <c r="B205" s="8"/>
      <c r="C205" s="44"/>
      <c r="D205" s="8"/>
      <c r="E205" s="8"/>
      <c r="F205" s="8"/>
      <c r="G205" s="8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</row>
    <row r="207" spans="1:253" s="11" customFormat="1" x14ac:dyDescent="0.25">
      <c r="A207" s="9"/>
      <c r="B207" s="8"/>
      <c r="C207" s="8"/>
      <c r="D207" s="23"/>
      <c r="E207" s="44"/>
      <c r="F207" s="8"/>
      <c r="G207" s="8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</row>
    <row r="209" spans="1:253" s="11" customFormat="1" x14ac:dyDescent="0.25">
      <c r="A209" s="9"/>
      <c r="B209" s="13"/>
      <c r="C209" s="13"/>
      <c r="D209" s="8"/>
      <c r="E209" s="8"/>
      <c r="F209" s="13"/>
      <c r="G209" s="13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</row>
    <row r="210" spans="1:253" s="11" customFormat="1" x14ac:dyDescent="0.25">
      <c r="A210" s="8"/>
      <c r="B210" s="13"/>
      <c r="C210" s="13"/>
      <c r="D210" s="8"/>
      <c r="E210" s="8"/>
      <c r="F210" s="13"/>
      <c r="G210" s="13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</row>
    <row r="211" spans="1:253" s="11" customFormat="1" x14ac:dyDescent="0.25">
      <c r="A211" s="8"/>
      <c r="B211" s="13"/>
      <c r="C211" s="13"/>
      <c r="D211" s="8"/>
      <c r="E211" s="8"/>
      <c r="F211" s="13"/>
      <c r="G211" s="13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</row>
    <row r="212" spans="1:253" s="11" customFormat="1" x14ac:dyDescent="0.25">
      <c r="A212" s="9"/>
      <c r="B212" s="13"/>
      <c r="C212" s="13"/>
      <c r="D212" s="8"/>
      <c r="E212" s="8"/>
      <c r="F212" s="13"/>
      <c r="G212" s="13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</row>
    <row r="213" spans="1:253" s="11" customFormat="1" x14ac:dyDescent="0.25">
      <c r="A213" s="8"/>
      <c r="B213" s="8"/>
      <c r="C213" s="8"/>
      <c r="D213" s="8"/>
      <c r="E213" s="8"/>
      <c r="F213" s="8"/>
      <c r="G213" s="8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</row>
    <row r="214" spans="1:253" s="11" customFormat="1" x14ac:dyDescent="0.25">
      <c r="A214" s="8"/>
      <c r="B214" s="8"/>
      <c r="C214" s="8"/>
      <c r="D214" s="8"/>
      <c r="E214" s="8"/>
      <c r="F214" s="8"/>
      <c r="G214" s="8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</row>
    <row r="215" spans="1:253" s="11" customFormat="1" x14ac:dyDescent="0.25">
      <c r="A215" s="8"/>
      <c r="B215" s="8"/>
      <c r="C215" s="8"/>
      <c r="D215" s="8"/>
      <c r="E215" s="8"/>
      <c r="F215" s="8"/>
      <c r="G215" s="8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</row>
    <row r="216" spans="1:253" s="11" customFormat="1" x14ac:dyDescent="0.25">
      <c r="A216" s="8"/>
      <c r="B216" s="8"/>
      <c r="C216" s="8"/>
      <c r="D216" s="8"/>
      <c r="E216" s="8"/>
      <c r="F216" s="8"/>
      <c r="G216" s="8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</row>
    <row r="217" spans="1:253" s="11" customFormat="1" x14ac:dyDescent="0.25">
      <c r="A217" s="8"/>
      <c r="B217" s="8"/>
      <c r="C217" s="8"/>
      <c r="D217" s="8"/>
      <c r="E217" s="8"/>
      <c r="F217" s="8"/>
      <c r="G217" s="8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</row>
    <row r="219" spans="1:253" s="11" customFormat="1" x14ac:dyDescent="0.25">
      <c r="A219" s="8"/>
      <c r="B219" s="17"/>
      <c r="C219" s="17"/>
      <c r="D219" s="8"/>
      <c r="E219" s="17"/>
      <c r="F219" s="17"/>
      <c r="G219" s="17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</row>
    <row r="226" spans="1:253" s="13" customFormat="1" x14ac:dyDescent="0.25">
      <c r="A226" s="9"/>
      <c r="D226" s="8"/>
      <c r="E226" s="8"/>
      <c r="H226" s="12"/>
      <c r="I226" s="12"/>
    </row>
    <row r="227" spans="1:253" s="13" customFormat="1" x14ac:dyDescent="0.25">
      <c r="A227" s="8"/>
      <c r="D227" s="8"/>
      <c r="E227" s="8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</row>
    <row r="228" spans="1:253" s="13" customFormat="1" x14ac:dyDescent="0.25">
      <c r="B228" s="8"/>
      <c r="C228" s="8"/>
      <c r="D228" s="8"/>
      <c r="E228" s="8"/>
      <c r="F228" s="8"/>
      <c r="G228" s="8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</row>
    <row r="229" spans="1:253" s="13" customFormat="1" x14ac:dyDescent="0.25">
      <c r="B229" s="8"/>
      <c r="C229" s="8"/>
      <c r="D229" s="8"/>
      <c r="E229" s="8"/>
      <c r="F229" s="8"/>
      <c r="G229" s="8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</row>
    <row r="230" spans="1:253" s="13" customFormat="1" x14ac:dyDescent="0.25">
      <c r="B230" s="8"/>
      <c r="C230" s="8"/>
      <c r="D230" s="8"/>
      <c r="E230" s="8"/>
      <c r="F230" s="8"/>
      <c r="G230" s="8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</row>
    <row r="231" spans="1:253" s="13" customFormat="1" x14ac:dyDescent="0.25">
      <c r="B231" s="8"/>
      <c r="C231" s="8"/>
      <c r="D231" s="8"/>
      <c r="E231" s="8"/>
      <c r="F231" s="8"/>
      <c r="G231" s="8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</row>
    <row r="232" spans="1:253" s="13" customFormat="1" x14ac:dyDescent="0.25">
      <c r="A232" s="9"/>
      <c r="B232" s="8"/>
      <c r="C232" s="8"/>
      <c r="D232" s="8"/>
      <c r="E232" s="8"/>
      <c r="F232" s="8"/>
      <c r="G232" s="8"/>
      <c r="H232" s="12"/>
      <c r="I232" s="12"/>
    </row>
    <row r="233" spans="1:253" s="13" customFormat="1" x14ac:dyDescent="0.25">
      <c r="A233" s="8"/>
      <c r="D233" s="8"/>
      <c r="E233" s="8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</row>
    <row r="234" spans="1:253" s="13" customFormat="1" x14ac:dyDescent="0.25">
      <c r="B234" s="8"/>
      <c r="C234" s="8"/>
      <c r="D234" s="23"/>
      <c r="E234" s="44"/>
      <c r="F234" s="8"/>
      <c r="G234" s="8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</row>
    <row r="235" spans="1:253" s="13" customFormat="1" x14ac:dyDescent="0.25">
      <c r="D235" s="23"/>
      <c r="E235" s="44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</row>
    <row r="236" spans="1:253" s="13" customFormat="1" x14ac:dyDescent="0.25">
      <c r="B236" s="8"/>
      <c r="C236" s="8"/>
      <c r="D236" s="23"/>
      <c r="E236" s="44"/>
      <c r="F236" s="8"/>
      <c r="G236" s="8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</row>
    <row r="237" spans="1:253" s="13" customFormat="1" x14ac:dyDescent="0.25">
      <c r="B237" s="8"/>
      <c r="C237" s="8"/>
      <c r="D237" s="8"/>
      <c r="E237" s="8"/>
      <c r="F237" s="8"/>
      <c r="G237" s="8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</row>
    <row r="238" spans="1:253" s="13" customFormat="1" x14ac:dyDescent="0.25">
      <c r="A238" s="9"/>
      <c r="B238" s="8"/>
      <c r="C238" s="8"/>
      <c r="D238" s="8"/>
      <c r="E238" s="8"/>
      <c r="F238" s="8"/>
      <c r="G238" s="8"/>
      <c r="H238" s="12"/>
      <c r="I238" s="12"/>
    </row>
    <row r="239" spans="1:253" s="13" customFormat="1" x14ac:dyDescent="0.25">
      <c r="B239" s="8"/>
      <c r="C239" s="8"/>
      <c r="D239" s="8"/>
      <c r="E239" s="8"/>
      <c r="F239" s="8"/>
      <c r="G239" s="8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</row>
    <row r="240" spans="1:253" s="13" customFormat="1" x14ac:dyDescent="0.25">
      <c r="B240" s="8"/>
      <c r="C240" s="8"/>
      <c r="D240" s="8"/>
      <c r="E240" s="8"/>
      <c r="F240" s="8"/>
      <c r="G240" s="8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</row>
    <row r="241" spans="1:253" s="13" customFormat="1" x14ac:dyDescent="0.25">
      <c r="D241" s="8"/>
      <c r="E241" s="8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</row>
    <row r="242" spans="1:253" s="13" customFormat="1" x14ac:dyDescent="0.25">
      <c r="B242" s="8"/>
      <c r="C242" s="8"/>
      <c r="D242" s="8"/>
      <c r="E242" s="8"/>
      <c r="F242" s="8"/>
      <c r="G242" s="8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</row>
    <row r="243" spans="1:253" s="13" customFormat="1" x14ac:dyDescent="0.25">
      <c r="A243" s="36"/>
      <c r="B243" s="8"/>
      <c r="C243" s="8"/>
      <c r="D243" s="8"/>
      <c r="E243" s="8"/>
      <c r="F243" s="8"/>
      <c r="G243" s="8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</row>
    <row r="253" spans="1:253" s="11" customFormat="1" x14ac:dyDescent="0.25">
      <c r="A253" s="9"/>
      <c r="B253" s="8"/>
      <c r="C253" s="44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4" spans="1:253" s="11" customFormat="1" x14ac:dyDescent="0.25">
      <c r="A254" s="9"/>
      <c r="B254" s="13"/>
      <c r="C254" s="13"/>
      <c r="D254" s="8"/>
      <c r="E254" s="8"/>
      <c r="F254" s="13"/>
      <c r="G254" s="13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</row>
    <row r="257" spans="1:253" s="11" customFormat="1" x14ac:dyDescent="0.25">
      <c r="A257" s="9"/>
      <c r="B257" s="8"/>
      <c r="C257" s="44"/>
      <c r="D257" s="8"/>
      <c r="E257" s="8"/>
      <c r="F257" s="8"/>
      <c r="G257" s="8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 s="11" customFormat="1" x14ac:dyDescent="0.25">
      <c r="A258" s="8"/>
      <c r="B258" s="13"/>
      <c r="C258" s="13"/>
      <c r="D258" s="8"/>
      <c r="E258" s="8"/>
      <c r="F258" s="13"/>
      <c r="G258" s="13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59" spans="1:253" s="11" customFormat="1" x14ac:dyDescent="0.25">
      <c r="A259" s="9"/>
      <c r="B259" s="13"/>
      <c r="C259" s="13"/>
      <c r="D259" s="8"/>
      <c r="E259" s="8"/>
      <c r="F259" s="13"/>
      <c r="G259" s="13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</row>
    <row r="262" spans="1:253" s="11" customFormat="1" x14ac:dyDescent="0.25">
      <c r="A262" s="9"/>
      <c r="B262" s="8"/>
      <c r="C262" s="44"/>
      <c r="D262" s="8"/>
      <c r="E262" s="8"/>
      <c r="F262" s="8"/>
      <c r="G262" s="8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</row>
    <row r="264" spans="1:253" s="11" customFormat="1" x14ac:dyDescent="0.25">
      <c r="A264" s="9"/>
      <c r="B264" s="18"/>
      <c r="C264" s="33"/>
      <c r="D264" s="23"/>
      <c r="E264" s="8"/>
      <c r="F264" s="45"/>
      <c r="G264" s="33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</row>
    <row r="268" spans="1:253" s="11" customFormat="1" x14ac:dyDescent="0.25">
      <c r="A268" s="9"/>
      <c r="B268" s="8"/>
      <c r="C268" s="8"/>
      <c r="D268" s="8"/>
      <c r="E268" s="17"/>
      <c r="F268" s="8"/>
      <c r="G268" s="8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</row>
    <row r="269" spans="1:253" s="11" customFormat="1" x14ac:dyDescent="0.25">
      <c r="A269" s="9"/>
      <c r="B269" s="13"/>
      <c r="C269" s="13"/>
      <c r="D269" s="8"/>
      <c r="E269" s="8"/>
      <c r="F269" s="13"/>
      <c r="G269" s="13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</row>
    <row r="272" spans="1:253" s="11" customFormat="1" x14ac:dyDescent="0.25">
      <c r="A272" s="9"/>
      <c r="B272" s="8"/>
      <c r="C272" s="8"/>
      <c r="D272" s="8"/>
      <c r="E272" s="44"/>
      <c r="F272" s="8"/>
      <c r="G272" s="8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</row>
    <row r="274" spans="1:253" s="11" customFormat="1" x14ac:dyDescent="0.25">
      <c r="A274" s="9"/>
      <c r="B274" s="8"/>
      <c r="C274" s="8"/>
      <c r="D274" s="8"/>
      <c r="E274" s="44"/>
      <c r="F274" s="8"/>
      <c r="G274" s="8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</row>
    <row r="275" spans="1:253" s="11" customFormat="1" x14ac:dyDescent="0.25">
      <c r="A275" s="9"/>
      <c r="B275" s="13"/>
      <c r="C275" s="13"/>
      <c r="D275" s="8"/>
      <c r="E275" s="8"/>
      <c r="F275" s="13"/>
      <c r="G275" s="13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</row>
    <row r="278" spans="1:253" s="11" customFormat="1" x14ac:dyDescent="0.25">
      <c r="A278" s="9"/>
      <c r="B278" s="8"/>
      <c r="C278" s="8"/>
      <c r="D278" s="8"/>
      <c r="E278" s="44"/>
      <c r="F278" s="8"/>
      <c r="G278" s="8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pans="1:253" s="11" customFormat="1" ht="11.25" customHeight="1" x14ac:dyDescent="0.25">
      <c r="A279" s="9"/>
      <c r="B279" s="13"/>
      <c r="C279" s="13"/>
      <c r="D279" s="8"/>
      <c r="E279" s="8"/>
      <c r="F279" s="13"/>
      <c r="G279" s="13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83" spans="1:253" s="11" customFormat="1" x14ac:dyDescent="0.25">
      <c r="A283" s="8"/>
      <c r="B283" s="8"/>
      <c r="C283" s="8"/>
      <c r="D283" s="8"/>
      <c r="E283" s="8"/>
      <c r="F283" s="8"/>
      <c r="G283" s="8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</row>
    <row r="284" spans="1:253" s="11" customFormat="1" x14ac:dyDescent="0.25">
      <c r="A284" s="8"/>
      <c r="B284" s="8"/>
      <c r="C284" s="8"/>
      <c r="D284" s="8"/>
      <c r="E284" s="8"/>
      <c r="F284" s="8"/>
      <c r="G284" s="8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</row>
    <row r="285" spans="1:253" s="11" customFormat="1" ht="13.5" customHeight="1" x14ac:dyDescent="0.25">
      <c r="A285" s="9"/>
      <c r="B285" s="8"/>
      <c r="C285" s="8"/>
      <c r="D285" s="8"/>
      <c r="E285" s="8"/>
      <c r="F285" s="8"/>
      <c r="G285" s="8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</row>
    <row r="286" spans="1:253" s="11" customFormat="1" x14ac:dyDescent="0.25">
      <c r="A286" s="8"/>
      <c r="B286" s="8"/>
      <c r="C286" s="8"/>
      <c r="D286" s="8"/>
      <c r="E286" s="8"/>
      <c r="F286" s="8"/>
      <c r="G286" s="8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</row>
    <row r="288" spans="1:253" s="11" customFormat="1" x14ac:dyDescent="0.25">
      <c r="A288" s="9"/>
      <c r="B288" s="13"/>
      <c r="C288" s="13"/>
      <c r="D288" s="8"/>
      <c r="E288" s="8"/>
      <c r="F288" s="13"/>
      <c r="G288" s="13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</row>
    <row r="289" spans="1:253" s="11" customFormat="1" x14ac:dyDescent="0.25">
      <c r="A289" s="9"/>
      <c r="B289" s="13"/>
      <c r="C289" s="13"/>
      <c r="D289" s="8"/>
      <c r="E289" s="8"/>
      <c r="F289" s="13"/>
      <c r="G289" s="13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</row>
    <row r="290" spans="1:253" s="11" customFormat="1" x14ac:dyDescent="0.25">
      <c r="A290" s="9"/>
      <c r="B290" s="13"/>
      <c r="C290" s="13"/>
      <c r="D290" s="8"/>
      <c r="E290" s="8"/>
      <c r="F290" s="13"/>
      <c r="G290" s="13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 s="11" customFormat="1" x14ac:dyDescent="0.25">
      <c r="A291" s="9"/>
      <c r="B291" s="13"/>
      <c r="C291" s="13"/>
      <c r="D291" s="8"/>
      <c r="E291" s="8"/>
      <c r="F291" s="13"/>
      <c r="G291" s="13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2" spans="1:253" s="11" customFormat="1" x14ac:dyDescent="0.25">
      <c r="A292" s="9"/>
      <c r="B292" s="13"/>
      <c r="C292" s="13"/>
      <c r="D292" s="8"/>
      <c r="E292" s="8"/>
      <c r="F292" s="13"/>
      <c r="G292" s="13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</row>
    <row r="295" spans="1:253" s="11" customFormat="1" x14ac:dyDescent="0.25">
      <c r="A295" s="8"/>
      <c r="B295" s="8"/>
      <c r="C295" s="8"/>
      <c r="D295" s="8"/>
      <c r="E295" s="8"/>
      <c r="F295" s="8"/>
      <c r="G295" s="8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</row>
    <row r="296" spans="1:253" s="11" customFormat="1" x14ac:dyDescent="0.25">
      <c r="A296" s="8"/>
      <c r="B296" s="8"/>
      <c r="C296" s="8"/>
      <c r="D296" s="8"/>
      <c r="E296" s="8"/>
      <c r="F296" s="8"/>
      <c r="G296" s="8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</row>
    <row r="298" spans="1:253" s="11" customFormat="1" x14ac:dyDescent="0.25">
      <c r="A298" s="8"/>
      <c r="B298" s="8"/>
      <c r="C298" s="8"/>
      <c r="D298" s="8"/>
      <c r="E298" s="8"/>
      <c r="F298" s="8"/>
      <c r="G298" s="8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</row>
    <row r="299" spans="1:253" s="11" customFormat="1" x14ac:dyDescent="0.25">
      <c r="A299" s="8"/>
      <c r="B299" s="8"/>
      <c r="C299" s="8"/>
      <c r="D299" s="8"/>
      <c r="E299" s="8"/>
      <c r="F299" s="8"/>
      <c r="G299" s="8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</row>
    <row r="300" spans="1:253" s="13" customFormat="1" x14ac:dyDescent="0.25">
      <c r="A300" s="8"/>
      <c r="B300" s="8"/>
      <c r="C300" s="8"/>
      <c r="D300" s="8"/>
      <c r="E300" s="44"/>
      <c r="F300" s="8"/>
      <c r="G300" s="8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</row>
    <row r="301" spans="1:253" s="13" customFormat="1" x14ac:dyDescent="0.25">
      <c r="A301" s="8"/>
      <c r="B301" s="8"/>
      <c r="C301" s="8"/>
      <c r="D301" s="8"/>
      <c r="E301" s="8"/>
      <c r="F301" s="8"/>
      <c r="G301" s="8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</row>
    <row r="302" spans="1:253" s="13" customFormat="1" x14ac:dyDescent="0.25">
      <c r="A302" s="8"/>
      <c r="B302" s="8"/>
      <c r="C302" s="8"/>
      <c r="D302" s="8"/>
      <c r="E302" s="44"/>
      <c r="F302" s="8"/>
      <c r="G302" s="8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</row>
    <row r="304" spans="1:253" s="13" customFormat="1" x14ac:dyDescent="0.25">
      <c r="A304" s="8"/>
      <c r="D304" s="8"/>
      <c r="E304" s="8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5" spans="1:253" s="13" customFormat="1" x14ac:dyDescent="0.25">
      <c r="A305" s="9"/>
      <c r="D305" s="8"/>
      <c r="E305" s="8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</row>
    <row r="306" spans="1:253" s="13" customFormat="1" x14ac:dyDescent="0.25">
      <c r="A306" s="9"/>
      <c r="D306" s="8"/>
      <c r="E306" s="8"/>
      <c r="H306" s="12"/>
      <c r="I306" s="12"/>
    </row>
    <row r="307" spans="1:253" s="13" customFormat="1" ht="15" customHeight="1" x14ac:dyDescent="0.25">
      <c r="D307" s="8"/>
      <c r="E307" s="8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</row>
    <row r="308" spans="1:253" s="13" customFormat="1" x14ac:dyDescent="0.25">
      <c r="B308" s="8"/>
      <c r="C308" s="8"/>
      <c r="D308" s="8"/>
      <c r="E308" s="8"/>
      <c r="F308" s="8"/>
      <c r="G308" s="8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</row>
    <row r="309" spans="1:253" s="13" customFormat="1" x14ac:dyDescent="0.25">
      <c r="B309" s="8"/>
      <c r="C309" s="8"/>
      <c r="D309" s="8"/>
      <c r="E309" s="8"/>
      <c r="F309" s="8"/>
      <c r="G309" s="8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</row>
    <row r="310" spans="1:253" s="13" customFormat="1" x14ac:dyDescent="0.25">
      <c r="B310" s="8"/>
      <c r="C310" s="8"/>
      <c r="D310" s="8"/>
      <c r="E310" s="44"/>
      <c r="F310" s="8"/>
      <c r="G310" s="8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</row>
    <row r="311" spans="1:253" s="13" customFormat="1" x14ac:dyDescent="0.25">
      <c r="B311" s="8"/>
      <c r="C311" s="8"/>
      <c r="D311" s="8"/>
      <c r="E311" s="8"/>
      <c r="F311" s="8"/>
      <c r="G311" s="8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</row>
    <row r="312" spans="1:253" s="13" customFormat="1" x14ac:dyDescent="0.25">
      <c r="B312" s="8"/>
      <c r="C312" s="8"/>
      <c r="D312" s="8"/>
      <c r="E312" s="8"/>
      <c r="F312" s="8"/>
      <c r="G312" s="8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</row>
    <row r="313" spans="1:253" s="13" customFormat="1" x14ac:dyDescent="0.25">
      <c r="B313" s="8"/>
      <c r="C313" s="8"/>
      <c r="D313" s="8"/>
      <c r="E313" s="8"/>
      <c r="F313" s="8"/>
      <c r="G313" s="8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</row>
    <row r="314" spans="1:253" s="13" customFormat="1" x14ac:dyDescent="0.25">
      <c r="B314" s="8"/>
      <c r="C314" s="8"/>
      <c r="D314" s="8"/>
      <c r="E314" s="8"/>
      <c r="F314" s="8"/>
      <c r="G314" s="8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</row>
    <row r="321" spans="1:253" s="11" customFormat="1" x14ac:dyDescent="0.25">
      <c r="A321" s="9"/>
      <c r="B321" s="13"/>
      <c r="C321" s="13"/>
      <c r="D321" s="8"/>
      <c r="E321" s="8"/>
      <c r="F321" s="13"/>
      <c r="G321" s="13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</row>
    <row r="322" spans="1:253" s="11" customFormat="1" x14ac:dyDescent="0.25">
      <c r="A322" s="9"/>
      <c r="B322" s="13"/>
      <c r="C322" s="13"/>
      <c r="D322" s="8"/>
      <c r="E322" s="8"/>
      <c r="F322" s="13"/>
      <c r="G322" s="13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</row>
    <row r="333" spans="1:253" s="11" customFormat="1" x14ac:dyDescent="0.25">
      <c r="A333" s="9"/>
      <c r="B333" s="13"/>
      <c r="C333" s="13"/>
      <c r="D333" s="8"/>
      <c r="E333" s="8"/>
      <c r="F333" s="13"/>
      <c r="G333" s="13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</row>
    <row r="334" spans="1:253" s="11" customFormat="1" x14ac:dyDescent="0.25">
      <c r="A334" s="9"/>
      <c r="B334" s="13"/>
      <c r="C334" s="13"/>
      <c r="D334" s="8"/>
      <c r="E334" s="8"/>
      <c r="F334" s="13"/>
      <c r="G334" s="13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</row>
    <row r="336" spans="1:253" s="11" customFormat="1" x14ac:dyDescent="0.25">
      <c r="A336" s="8"/>
      <c r="B336" s="8"/>
      <c r="C336" s="8"/>
      <c r="D336" s="8"/>
      <c r="E336" s="8"/>
      <c r="F336" s="8"/>
      <c r="G336" s="8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</row>
    <row r="337" spans="1:253" s="11" customFormat="1" x14ac:dyDescent="0.25">
      <c r="A337" s="8"/>
      <c r="B337" s="8"/>
      <c r="C337" s="8"/>
      <c r="D337" s="8"/>
      <c r="E337" s="8"/>
      <c r="F337" s="8"/>
      <c r="G337" s="8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</row>
    <row r="339" spans="1:253" s="11" customFormat="1" x14ac:dyDescent="0.25">
      <c r="A339" s="8"/>
      <c r="B339" s="8"/>
      <c r="C339" s="8"/>
      <c r="D339" s="8"/>
      <c r="E339" s="8"/>
      <c r="F339" s="8"/>
      <c r="G339" s="8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</row>
    <row r="340" spans="1:253" s="11" customFormat="1" x14ac:dyDescent="0.25">
      <c r="A340" s="8"/>
      <c r="B340" s="8"/>
      <c r="C340" s="8"/>
      <c r="D340" s="8"/>
      <c r="E340" s="8"/>
      <c r="F340" s="8"/>
      <c r="G340" s="8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</row>
    <row r="341" spans="1:253" s="11" customFormat="1" x14ac:dyDescent="0.25">
      <c r="A341" s="8"/>
      <c r="B341" s="8"/>
      <c r="C341" s="8"/>
      <c r="D341" s="8"/>
      <c r="E341" s="8"/>
      <c r="F341" s="8"/>
      <c r="G341" s="8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</row>
    <row r="343" spans="1:253" s="11" customFormat="1" x14ac:dyDescent="0.25">
      <c r="A343" s="8"/>
      <c r="B343" s="8"/>
      <c r="C343" s="8"/>
      <c r="D343" s="8"/>
      <c r="E343" s="8"/>
      <c r="F343" s="8"/>
      <c r="G343" s="8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</row>
    <row r="344" spans="1:253" s="11" customFormat="1" x14ac:dyDescent="0.25">
      <c r="A344" s="8"/>
      <c r="B344" s="8"/>
      <c r="C344" s="8"/>
      <c r="D344" s="8"/>
      <c r="E344" s="8"/>
      <c r="F344" s="8"/>
      <c r="G344" s="8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</row>
    <row r="345" spans="1:253" s="11" customFormat="1" x14ac:dyDescent="0.25">
      <c r="A345" s="9"/>
      <c r="B345" s="13"/>
      <c r="C345" s="13"/>
      <c r="D345" s="8"/>
      <c r="E345" s="8"/>
      <c r="F345" s="13"/>
      <c r="G345" s="13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</row>
    <row r="346" spans="1:253" s="11" customFormat="1" x14ac:dyDescent="0.25">
      <c r="A346" s="8"/>
      <c r="B346" s="13"/>
      <c r="C346" s="13"/>
      <c r="D346" s="8"/>
      <c r="E346" s="8"/>
      <c r="F346" s="13"/>
      <c r="G346" s="13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</row>
    <row r="347" spans="1:253" s="11" customFormat="1" x14ac:dyDescent="0.25">
      <c r="A347" s="9"/>
      <c r="B347" s="13"/>
      <c r="C347" s="13"/>
      <c r="D347" s="8"/>
      <c r="E347" s="8"/>
      <c r="F347" s="13"/>
      <c r="G347" s="13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</row>
    <row r="348" spans="1:253" s="11" customFormat="1" x14ac:dyDescent="0.25">
      <c r="A348" s="9"/>
      <c r="B348" s="13"/>
      <c r="C348" s="13"/>
      <c r="D348" s="8"/>
      <c r="E348" s="8"/>
      <c r="F348" s="13"/>
      <c r="G348" s="13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</row>
    <row r="354" spans="1:253" s="11" customFormat="1" x14ac:dyDescent="0.25">
      <c r="A354" s="9"/>
      <c r="B354" s="13"/>
      <c r="C354" s="13"/>
      <c r="D354" s="8"/>
      <c r="E354" s="8"/>
      <c r="F354" s="13"/>
      <c r="G354" s="13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</row>
    <row r="355" spans="1:253" s="11" customFormat="1" x14ac:dyDescent="0.25">
      <c r="A355" s="9"/>
      <c r="B355" s="13"/>
      <c r="C355" s="13"/>
      <c r="D355" s="8"/>
      <c r="E355" s="8"/>
      <c r="F355" s="13"/>
      <c r="G355" s="13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</row>
    <row r="356" spans="1:253" s="11" customFormat="1" x14ac:dyDescent="0.25">
      <c r="A356" s="8"/>
      <c r="B356" s="13"/>
      <c r="C356" s="13"/>
      <c r="D356" s="8"/>
      <c r="E356" s="8"/>
      <c r="F356" s="13"/>
      <c r="G356" s="13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</row>
    <row r="357" spans="1:253" s="11" customFormat="1" x14ac:dyDescent="0.25">
      <c r="A357" s="8"/>
      <c r="B357" s="8"/>
      <c r="C357" s="8"/>
      <c r="D357" s="8"/>
      <c r="E357" s="8"/>
      <c r="F357" s="8"/>
      <c r="G357" s="8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</row>
    <row r="359" spans="1:253" s="11" customFormat="1" x14ac:dyDescent="0.25">
      <c r="A359" s="8"/>
      <c r="B359" s="8"/>
      <c r="C359" s="8"/>
      <c r="D359" s="8"/>
      <c r="E359" s="8"/>
      <c r="F359" s="8"/>
      <c r="G359" s="8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</row>
    <row r="360" spans="1:253" s="11" customFormat="1" x14ac:dyDescent="0.25">
      <c r="A360" s="8"/>
      <c r="B360" s="17"/>
      <c r="C360" s="17"/>
      <c r="D360" s="17"/>
      <c r="E360" s="8"/>
      <c r="F360" s="17"/>
      <c r="G360" s="17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</row>
    <row r="361" spans="1:253" s="11" customFormat="1" x14ac:dyDescent="0.25">
      <c r="A361" s="8"/>
      <c r="B361" s="8"/>
      <c r="C361" s="8"/>
      <c r="D361" s="8"/>
      <c r="E361" s="8"/>
      <c r="F361" s="8"/>
      <c r="G361" s="8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</row>
    <row r="362" spans="1:253" s="11" customFormat="1" x14ac:dyDescent="0.25">
      <c r="A362" s="8"/>
      <c r="B362" s="17"/>
      <c r="C362" s="17"/>
      <c r="D362" s="17"/>
      <c r="E362" s="8"/>
      <c r="F362" s="17"/>
      <c r="G362" s="17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</row>
    <row r="364" spans="1:253" x14ac:dyDescent="0.25">
      <c r="A364" s="8"/>
      <c r="F364" s="11"/>
    </row>
    <row r="365" spans="1:253" x14ac:dyDescent="0.25">
      <c r="A365" s="8"/>
    </row>
    <row r="367" spans="1:253" x14ac:dyDescent="0.25">
      <c r="A367" s="8"/>
      <c r="B367" s="13"/>
      <c r="C367" s="13"/>
      <c r="F367" s="13"/>
      <c r="G367" s="13"/>
    </row>
    <row r="370" spans="1:252" x14ac:dyDescent="0.25">
      <c r="A370" s="36"/>
    </row>
    <row r="376" spans="1:252" s="32" customFormat="1" x14ac:dyDescent="0.25">
      <c r="A376" s="9"/>
      <c r="B376" s="8"/>
      <c r="C376" s="8"/>
      <c r="D376" s="8"/>
      <c r="E376" s="8"/>
      <c r="F376" s="8"/>
      <c r="G376" s="8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</row>
    <row r="377" spans="1:252" x14ac:dyDescent="0.25">
      <c r="A377" s="8"/>
    </row>
    <row r="378" spans="1:252" x14ac:dyDescent="0.25">
      <c r="A378" s="8"/>
    </row>
    <row r="379" spans="1:252" x14ac:dyDescent="0.25">
      <c r="A379" s="8"/>
    </row>
  </sheetData>
  <pageMargins left="0.70866141732283472" right="0.70866141732283472" top="0.74803149606299213" bottom="0.74803149606299213" header="0.31496062992125984" footer="0.31496062992125984"/>
  <pageSetup paperSize="9" scale="55"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392-Zařízení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2022-02-11T14:48:07Z</dcterms:modified>
</cp:coreProperties>
</file>