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activeTab="0"/>
  </bookViews>
  <sheets>
    <sheet name="Nabídkový formulář" sheetId="1" r:id="rId1"/>
  </sheets>
  <definedNames>
    <definedName name="_xlnm.Print_Area" localSheetId="0">'Nabídkový formulář'!$A$1:$B$31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<sst xmlns="http://schemas.openxmlformats.org/spreadsheetml/2006/main" count="33" uniqueCount="26">
  <si>
    <t>DPH</t>
  </si>
  <si>
    <t>Nabídková cena v Kč bez DPH</t>
  </si>
  <si>
    <t>Celková nabídková cena v Kč včetně DPH</t>
  </si>
  <si>
    <t>Nabídková cena v Kč včetně DPH</t>
  </si>
  <si>
    <t>Celková nabídková cena v Kč bez DPH</t>
  </si>
  <si>
    <t>Hodinová sazba v Kč bez DPH</t>
  </si>
  <si>
    <t>Hodinová sazba v Kč včetně DPH</t>
  </si>
  <si>
    <t xml:space="preserve">2) Výše hodinové sazby za výkon autorského dozoru projektanta </t>
  </si>
  <si>
    <t xml:space="preserve">Nabídkový formulář </t>
  </si>
  <si>
    <t>Nabídková cena za měsíc zajištění v Kč včetně DPH</t>
  </si>
  <si>
    <t>zajištění Společného datového prostředí</t>
  </si>
  <si>
    <t xml:space="preserve">Výstavba urgentního příjmu nemocnice Sokolov, zhotovení projektové dokumentace, výkon inženýrské činnosti a autorského dozoru projektanta                                                 </t>
  </si>
  <si>
    <t>Příloha č. 7</t>
  </si>
  <si>
    <t xml:space="preserve">PD odpočinková zóna s kavárnou </t>
  </si>
  <si>
    <t>Nabídková cena za měsíc zajištění CDE v Kč bez DPH</t>
  </si>
  <si>
    <t>Počet předpokládaných účtovatelných měsíců za CDE</t>
  </si>
  <si>
    <t>Nabídková cena za CDE celkem v Kč bez DPH</t>
  </si>
  <si>
    <t>Nabídková cena za CDE celkem v Kč včetně DPH</t>
  </si>
  <si>
    <t xml:space="preserve">Celková nabídková cena za zpracování projektové dokumentace, výkon inženýrské činnosti a zajištění CDE </t>
  </si>
  <si>
    <t xml:space="preserve">max. 8 % nabídkové ceny za zpracování projektové dokumentace v Kč bez DPH pro PD odpočinková zóna s kavárnou </t>
  </si>
  <si>
    <t xml:space="preserve">max. 8 % nabídkové ceny za zpracování projektové dokumentace v Kč bez DPH pro PD oddělení urgentního příjmu nemocnice </t>
  </si>
  <si>
    <t>SOUČET  ceny za zpracování projektové dokumentace a inženýrské činnosti a max. ceny za výkon činnosti autorského  dozor (tj. max. 8 % ceny za zpracování projektové dokumentace a inženýrskou činnost) a zajištění CDE v Kč bez DPH</t>
  </si>
  <si>
    <t>Žlutě podbarvené buňky vyplní účastník, ostatní buňky jsou přednastaveny, účastník do nich bezdůvodně nezasahuje (částky se spočítají  automaticky s ohledem na dané vzorce). Žádné pole s nabídkovou cenou nesmí obsahovat nulovou položku.</t>
  </si>
  <si>
    <t>Poznámka:</t>
  </si>
  <si>
    <t>1) Výše nabídkové ceny za zpracování projektové dokumentace, výkon inženýrské činnosti a zajištění CDE</t>
  </si>
  <si>
    <t>PD stavba urgentního příjmu nemocnice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</si>
</sst>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0&quot; měsíců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0.7999799847602844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hair"/>
      <bottom style="hair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 style="hair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4" fontId="3" fillId="2" borderId="0" xfId="0" applyNumberFormat="1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64" fontId="2" fillId="2" borderId="8" xfId="0" applyNumberFormat="1" applyFont="1" applyFill="1" applyBorder="1" applyAlignment="1">
      <alignment horizontal="right" vertical="center"/>
    </xf>
    <xf numFmtId="44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4" fontId="2" fillId="0" borderId="0" xfId="0" applyNumberFormat="1" applyFont="1" applyAlignment="1">
      <alignment horizontal="right" vertical="center"/>
    </xf>
    <xf numFmtId="8" fontId="2" fillId="3" borderId="9" xfId="0" applyNumberFormat="1" applyFont="1" applyFill="1" applyBorder="1" applyAlignment="1">
      <alignment horizontal="right" vertical="center"/>
    </xf>
    <xf numFmtId="8" fontId="2" fillId="2" borderId="10" xfId="0" applyNumberFormat="1" applyFont="1" applyFill="1" applyBorder="1" applyAlignment="1">
      <alignment horizontal="right" vertical="center"/>
    </xf>
    <xf numFmtId="8" fontId="2" fillId="2" borderId="11" xfId="0" applyNumberFormat="1" applyFont="1" applyFill="1" applyBorder="1" applyAlignment="1">
      <alignment horizontal="right" vertical="center"/>
    </xf>
    <xf numFmtId="8" fontId="2" fillId="2" borderId="8" xfId="0" applyNumberFormat="1" applyFont="1" applyFill="1" applyBorder="1" applyAlignment="1">
      <alignment horizontal="right" vertical="center"/>
    </xf>
    <xf numFmtId="8" fontId="2" fillId="2" borderId="12" xfId="0" applyNumberFormat="1" applyFont="1" applyFill="1" applyBorder="1" applyAlignment="1">
      <alignment horizontal="right" vertical="center"/>
    </xf>
    <xf numFmtId="8" fontId="2" fillId="2" borderId="13" xfId="0" applyNumberFormat="1" applyFont="1" applyFill="1" applyBorder="1" applyAlignment="1">
      <alignment horizontal="right" vertical="center"/>
    </xf>
    <xf numFmtId="8" fontId="2" fillId="3" borderId="14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 wrapText="1"/>
    </xf>
    <xf numFmtId="8" fontId="2" fillId="2" borderId="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 wrapText="1"/>
    </xf>
    <xf numFmtId="8" fontId="9" fillId="0" borderId="1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8" fontId="4" fillId="5" borderId="9" xfId="0" applyNumberFormat="1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center" vertical="center" wrapText="1"/>
    </xf>
    <xf numFmtId="8" fontId="4" fillId="5" borderId="10" xfId="0" applyNumberFormat="1" applyFont="1" applyFill="1" applyBorder="1" applyAlignment="1">
      <alignment horizontal="right" vertical="center"/>
    </xf>
    <xf numFmtId="0" fontId="2" fillId="5" borderId="6" xfId="0" applyFont="1" applyFill="1" applyBorder="1" applyAlignment="1">
      <alignment horizontal="center" vertical="center" wrapText="1"/>
    </xf>
    <xf numFmtId="8" fontId="4" fillId="5" borderId="11" xfId="0" applyNumberFormat="1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8" fontId="4" fillId="5" borderId="12" xfId="0" applyNumberFormat="1" applyFont="1" applyFill="1" applyBorder="1" applyAlignment="1">
      <alignment horizontal="right" vertical="center"/>
    </xf>
    <xf numFmtId="8" fontId="4" fillId="5" borderId="13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zoomScaleSheetLayoutView="100" workbookViewId="0" topLeftCell="A13">
      <selection activeCell="H25" sqref="H25"/>
    </sheetView>
  </sheetViews>
  <sheetFormatPr defaultColWidth="9.140625" defaultRowHeight="15"/>
  <cols>
    <col min="1" max="1" width="62.28125" style="12" customWidth="1"/>
    <col min="2" max="2" width="27.140625" style="17" customWidth="1"/>
    <col min="3" max="3" width="10.00390625" style="12" bestFit="1" customWidth="1"/>
    <col min="4" max="16384" width="9.140625" style="12" customWidth="1"/>
  </cols>
  <sheetData>
    <row r="1" spans="1:2" ht="24.75" customHeight="1" thickBot="1">
      <c r="A1" s="11" t="s">
        <v>8</v>
      </c>
      <c r="B1" s="7" t="s">
        <v>12</v>
      </c>
    </row>
    <row r="2" spans="1:2" ht="40.5" customHeight="1">
      <c r="A2" s="34" t="s">
        <v>11</v>
      </c>
      <c r="B2" s="35"/>
    </row>
    <row r="3" spans="1:2" ht="35.25" customHeight="1" thickBot="1">
      <c r="A3" s="32" t="s">
        <v>24</v>
      </c>
      <c r="B3" s="33"/>
    </row>
    <row r="4" spans="1:2" ht="20.1" customHeight="1">
      <c r="A4" s="36" t="s">
        <v>25</v>
      </c>
      <c r="B4" s="37"/>
    </row>
    <row r="5" spans="1:2" ht="20.1" customHeight="1">
      <c r="A5" s="2" t="s">
        <v>1</v>
      </c>
      <c r="B5" s="18">
        <v>0</v>
      </c>
    </row>
    <row r="6" spans="1:2" ht="20.1" customHeight="1">
      <c r="A6" s="4" t="s">
        <v>0</v>
      </c>
      <c r="B6" s="19">
        <f>0.21*B5</f>
        <v>0</v>
      </c>
    </row>
    <row r="7" spans="1:2" ht="20.1" customHeight="1" thickBot="1">
      <c r="A7" s="9" t="s">
        <v>3</v>
      </c>
      <c r="B7" s="20">
        <f>SUM(B5:B6)</f>
        <v>0</v>
      </c>
    </row>
    <row r="8" spans="1:2" ht="20.1" customHeight="1">
      <c r="A8" s="36" t="s">
        <v>13</v>
      </c>
      <c r="B8" s="37"/>
    </row>
    <row r="9" spans="1:2" ht="20.1" customHeight="1">
      <c r="A9" s="2" t="s">
        <v>1</v>
      </c>
      <c r="B9" s="18">
        <v>0</v>
      </c>
    </row>
    <row r="10" spans="1:2" ht="20.1" customHeight="1">
      <c r="A10" s="5" t="s">
        <v>0</v>
      </c>
      <c r="B10" s="19">
        <f>0.21*B9</f>
        <v>0</v>
      </c>
    </row>
    <row r="11" spans="1:2" ht="20.1" customHeight="1" thickBot="1">
      <c r="A11" s="9" t="s">
        <v>3</v>
      </c>
      <c r="B11" s="20">
        <f>SUM(B9:B10)</f>
        <v>0</v>
      </c>
    </row>
    <row r="12" spans="1:2" ht="20.1" customHeight="1">
      <c r="A12" s="38" t="s">
        <v>10</v>
      </c>
      <c r="B12" s="39"/>
    </row>
    <row r="13" spans="1:2" ht="20.1" customHeight="1">
      <c r="A13" s="2" t="s">
        <v>14</v>
      </c>
      <c r="B13" s="18">
        <v>0</v>
      </c>
    </row>
    <row r="14" spans="1:2" ht="20.1" customHeight="1">
      <c r="A14" s="5" t="s">
        <v>0</v>
      </c>
      <c r="B14" s="19">
        <f>0.21*B13</f>
        <v>0</v>
      </c>
    </row>
    <row r="15" spans="1:2" ht="20.1" customHeight="1">
      <c r="A15" s="3" t="s">
        <v>9</v>
      </c>
      <c r="B15" s="21">
        <f>SUM(B13:B14)</f>
        <v>0</v>
      </c>
    </row>
    <row r="16" spans="1:2" ht="20.1" customHeight="1">
      <c r="A16" s="3" t="s">
        <v>15</v>
      </c>
      <c r="B16" s="13">
        <v>10</v>
      </c>
    </row>
    <row r="17" spans="1:2" ht="30" customHeight="1">
      <c r="A17" s="1" t="s">
        <v>16</v>
      </c>
      <c r="B17" s="22">
        <f>B13*B16</f>
        <v>0</v>
      </c>
    </row>
    <row r="18" spans="1:2" ht="30" customHeight="1">
      <c r="A18" s="8" t="s">
        <v>0</v>
      </c>
      <c r="B18" s="22">
        <f>(B17/100)*21</f>
        <v>0</v>
      </c>
    </row>
    <row r="19" spans="1:2" ht="30" customHeight="1" thickBot="1">
      <c r="A19" s="10" t="s">
        <v>17</v>
      </c>
      <c r="B19" s="23">
        <f>B17+B18</f>
        <v>0</v>
      </c>
    </row>
    <row r="20" spans="1:2" ht="31.5" customHeight="1">
      <c r="A20" s="40" t="s">
        <v>18</v>
      </c>
      <c r="B20" s="41"/>
    </row>
    <row r="21" spans="1:2" ht="20.1" customHeight="1">
      <c r="A21" s="42" t="s">
        <v>4</v>
      </c>
      <c r="B21" s="43">
        <f>B5+B9+B17</f>
        <v>0</v>
      </c>
    </row>
    <row r="22" spans="1:3" ht="20.1" customHeight="1">
      <c r="A22" s="44" t="s">
        <v>0</v>
      </c>
      <c r="B22" s="45">
        <f>B6+B10+B18</f>
        <v>0</v>
      </c>
      <c r="C22" s="14"/>
    </row>
    <row r="23" spans="1:3" ht="20.1" customHeight="1" thickBot="1">
      <c r="A23" s="46" t="s">
        <v>2</v>
      </c>
      <c r="B23" s="47">
        <f>B7+B11+B19</f>
        <v>0</v>
      </c>
      <c r="C23" s="14"/>
    </row>
    <row r="24" spans="1:2" s="15" customFormat="1" ht="20.1" customHeight="1" thickBot="1">
      <c r="A24" s="30" t="s">
        <v>7</v>
      </c>
      <c r="B24" s="31"/>
    </row>
    <row r="25" spans="1:2" ht="20.1" customHeight="1" thickTop="1">
      <c r="A25" s="6" t="s">
        <v>5</v>
      </c>
      <c r="B25" s="24">
        <v>0</v>
      </c>
    </row>
    <row r="26" spans="1:2" ht="20.1" customHeight="1">
      <c r="A26" s="5" t="s">
        <v>0</v>
      </c>
      <c r="B26" s="19">
        <f>B25*0.21</f>
        <v>0</v>
      </c>
    </row>
    <row r="27" spans="1:2" ht="20.1" customHeight="1">
      <c r="A27" s="3" t="s">
        <v>6</v>
      </c>
      <c r="B27" s="21">
        <f>SUM(B25:B26)</f>
        <v>0</v>
      </c>
    </row>
    <row r="28" spans="1:2" ht="30" customHeight="1">
      <c r="A28" s="48" t="s">
        <v>19</v>
      </c>
      <c r="B28" s="50">
        <f>(B5/100)*8</f>
        <v>0</v>
      </c>
    </row>
    <row r="29" spans="1:2" ht="30" customHeight="1" thickBot="1">
      <c r="A29" s="49" t="s">
        <v>20</v>
      </c>
      <c r="B29" s="51">
        <f>(B9/100)*8</f>
        <v>0</v>
      </c>
    </row>
    <row r="30" spans="1:2" ht="30" customHeight="1" thickBot="1">
      <c r="A30" s="25"/>
      <c r="B30" s="26"/>
    </row>
    <row r="31" spans="1:4" ht="64.15" customHeight="1" thickBot="1">
      <c r="A31" s="27" t="s">
        <v>21</v>
      </c>
      <c r="B31" s="28">
        <f>SUM(B21,B28,B29)</f>
        <v>0</v>
      </c>
      <c r="D31" s="16"/>
    </row>
    <row r="33" ht="15">
      <c r="A33" s="12" t="s">
        <v>23</v>
      </c>
    </row>
    <row r="34" spans="1:2" ht="44.25" customHeight="1">
      <c r="A34" s="29" t="s">
        <v>22</v>
      </c>
      <c r="B34" s="29"/>
    </row>
  </sheetData>
  <sheetProtection selectLockedCells="1"/>
  <mergeCells count="8">
    <mergeCell ref="A34:B34"/>
    <mergeCell ref="A24:B24"/>
    <mergeCell ref="A3:B3"/>
    <mergeCell ref="A2:B2"/>
    <mergeCell ref="A20:B20"/>
    <mergeCell ref="A4:B4"/>
    <mergeCell ref="A8:B8"/>
    <mergeCell ref="A12:B12"/>
  </mergeCells>
  <printOptions/>
  <pageMargins left="0.5905511811023623" right="0.5905511811023623" top="0.15748031496062992" bottom="0.15748031496062992" header="0.31496062992125984" footer="0.31496062992125984"/>
  <pageSetup horizontalDpi="600" verticalDpi="600" orientation="portrait" paperSize="9" scale="9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63D4226AEDE040993E2D66C50C2CBB" ma:contentTypeVersion="13" ma:contentTypeDescription="Vytvoří nový dokument" ma:contentTypeScope="" ma:versionID="468653e031285404a600e94ef1759cf1">
  <xsd:schema xmlns:xsd="http://www.w3.org/2001/XMLSchema" xmlns:xs="http://www.w3.org/2001/XMLSchema" xmlns:p="http://schemas.microsoft.com/office/2006/metadata/properties" xmlns:ns2="9459720b-3c68-457c-942c-3306925aedda" xmlns:ns3="0f12a255-1600-4cae-9121-dd52f35d4516" targetNamespace="http://schemas.microsoft.com/office/2006/metadata/properties" ma:root="true" ma:fieldsID="dd1e7d0d50113d0dffeb2fd74c0813c8" ns2:_="" ns3:_="">
    <xsd:import namespace="9459720b-3c68-457c-942c-3306925aedda"/>
    <xsd:import namespace="0f12a255-1600-4cae-9121-dd52f35d45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59720b-3c68-457c-942c-3306925aed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12a255-1600-4cae-9121-dd52f35d451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40D73F-2133-4EEB-8A67-968DB62C9B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59720b-3c68-457c-942c-3306925aedda"/>
    <ds:schemaRef ds:uri="0f12a255-1600-4cae-9121-dd52f35d45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AA287B-7242-453A-9D2C-6D176211B9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BB77F0-CF30-4AEC-851D-408482F2622D}">
  <ds:schemaRefs>
    <ds:schemaRef ds:uri="http://schemas.microsoft.com/office/2006/metadata/properties"/>
    <ds:schemaRef ds:uri="http://purl.org/dc/terms/"/>
    <ds:schemaRef ds:uri="0f12a255-1600-4cae-9121-dd52f35d4516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9459720b-3c68-457c-942c-3306925aedd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2022-01-27T09:23:24Z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0x0101007963D4226AEDE040993E2D66C50C2CBB</vt:lpwstr>
  </property>
</Properties>
</file>