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ihuspekova\Desktop\TABULE veř.zak.22,11,21\"/>
    </mc:Choice>
  </mc:AlternateContent>
  <xr:revisionPtr revIDLastSave="0" documentId="8_{6E986200-0D8F-4341-8946-636A9C0968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oložkový rozpočet" sheetId="1" r:id="rId1"/>
  </sheets>
  <calcPr calcId="191029"/>
  <customWorkbookViews>
    <customWorkbookView name="Miosgová Kateřina – osobní zobrazení" guid="{E932F83D-7CCB-4A90-B52B-F35D795EC6C7}" mergeInterval="0" personalView="1" xWindow="-1547" yWindow="7" windowWidth="1440" windowHeight="759" activeSheetId="1" showComments="commIndAndComment"/>
    <customWorkbookView name="Kerulová Dagmar – osobní zobrazení" guid="{710DAACA-7374-4816-898D-B887FA2A20C8}" mergeInterval="0" personalView="1" maximized="1" xWindow="-8" yWindow="-8" windowWidth="1936" windowHeight="1056" activeSheetId="1"/>
    <customWorkbookView name="Ivana Huspeková – osobní zobrazení" guid="{19FB1D25-1E5E-4CF0-A83B-2E2708FFF04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 s="1"/>
  <c r="H13" i="1" s="1"/>
  <c r="E12" i="1"/>
  <c r="G12" i="1" s="1"/>
  <c r="H12" i="1" s="1"/>
  <c r="E10" i="1"/>
  <c r="G10" i="1" l="1"/>
  <c r="H10" i="1" s="1"/>
  <c r="E9" i="1"/>
  <c r="G9" i="1" s="1"/>
  <c r="E11" i="1"/>
  <c r="G11" i="1" s="1"/>
  <c r="H11" i="1" l="1"/>
  <c r="H9" i="1"/>
  <c r="E8" i="1" l="1"/>
  <c r="E14" i="1" s="1"/>
  <c r="G8" i="1" l="1"/>
  <c r="G14" i="1" s="1"/>
  <c r="H8" i="1" l="1"/>
  <c r="H14" i="1" s="1"/>
</calcChain>
</file>

<file path=xl/sharedStrings.xml><?xml version="1.0" encoding="utf-8"?>
<sst xmlns="http://schemas.openxmlformats.org/spreadsheetml/2006/main" count="28" uniqueCount="28">
  <si>
    <t>Položka</t>
  </si>
  <si>
    <t>Název předmětu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</si>
  <si>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</si>
  <si>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</si>
  <si>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</si>
  <si>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</si>
  <si>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</si>
  <si>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</si>
  <si>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Požadovaný počet (ks/sestav)</t>
  </si>
  <si>
    <t>Jednotková cena bez DPH v Kč (ks/sestavu)</t>
  </si>
  <si>
    <t xml:space="preserve">Nabídková cena zahrnuje dodávku, montáž a přezkoušení dodaných výrobků. </t>
  </si>
  <si>
    <t>Položkový rozpočet</t>
  </si>
  <si>
    <t>Konkrétní typ/označení nabízeného výrobku</t>
  </si>
  <si>
    <t>1.</t>
  </si>
  <si>
    <t>2.</t>
  </si>
  <si>
    <t>3.</t>
  </si>
  <si>
    <t xml:space="preserve">4. </t>
  </si>
  <si>
    <t>5.</t>
  </si>
  <si>
    <t>6.</t>
  </si>
  <si>
    <t>Tabule včetně zvedacího systému pro tabuli a ramen UST projektoru</t>
  </si>
  <si>
    <t>Projektor</t>
  </si>
  <si>
    <t>Ozvučení třídy</t>
  </si>
  <si>
    <t xml:space="preserve">Notebook včetně Microsoft Office Standard 2019 školní verze </t>
  </si>
  <si>
    <t xml:space="preserve">Počítač all-in-one včetně Microsoft Office Standard 2019 školní verze </t>
  </si>
  <si>
    <t xml:space="preserve">Tiskárna A3 </t>
  </si>
  <si>
    <t>Pořízení IT vybavení pro ZŠ a SŠ Karlovy Vary</t>
  </si>
  <si>
    <t>Název účastníka: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</si>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</sst>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2" fontId="3" fillId="2" borderId="1" xfId="0" applyNumberFormat="1" applyFont="1" applyFill="1" applyBorder="1"/>
    <xf numFmtId="2" fontId="3" fillId="2" borderId="10" xfId="0" applyNumberFormat="1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1" fillId="0" borderId="1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49938C-BAF5-43D2-855E-2AF9F4F1D811}" diskRevisions="1" revisionId="6">
  <header guid="{66ECF9E1-3E47-4BF3-806D-8F0E12D29FC7}" dateTime="2021-11-22T09:32:16" maxSheetId="2" userName="Kerulová Dagmar" r:id="rId1">
    <sheetIdMap count="1">
      <sheetId val="1"/>
    </sheetIdMap>
  </header>
  <header guid="{232E02B5-083D-4B0B-87C6-DD28BC27CDD9}" dateTime="2021-11-22T09:35:10" maxSheetId="2" userName="Kerulová Dagmar" r:id="rId2" minRId="1" maxRId="4">
    <sheetIdMap count="1">
      <sheetId val="1"/>
    </sheetIdMap>
  </header>
  <header guid="{5FF4E11A-9AD1-4C62-90A3-EBAA581DC6D9}" dateTime="2021-11-22T10:19:59" maxSheetId="2" userName="Miosgová Kateřina" r:id="rId3">
    <sheetIdMap count="1">
      <sheetId val="1"/>
    </sheetIdMap>
  </header>
  <header guid="{6F07A40A-C357-4E1B-98A9-D6C44D5E6D44}" dateTime="2021-11-22T12:14:57" maxSheetId="2" userName="Ivana Huspeková" r:id="rId4" minRId="5">
    <sheetIdMap count="1">
      <sheetId val="1"/>
    </sheetIdMap>
  </header>
  <header guid="{6B49938C-BAF5-43D2-855E-2AF9F4F1D811}" dateTime="2021-11-22T15:47:44" maxSheetId="2" userName="Ivana Huspeková" r:id="rId5" minRId="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4:XFD4" action="insertRow"/>
  <rrc rId="2" sId="1" ref="A4:XFD4" action="insertRow"/>
  <rcc rId="3" sId="1">
    <nc r="A5" t="inlineStr">
      <is>
        <t>Název účastníka:</t>
      </is>
    </nc>
  </rcc>
  <rfmt sheetId="1" sqref="A5" start="0" length="0">
    <dxf>
      <border>
        <left style="thin">
          <color indexed="64"/>
        </left>
      </border>
    </dxf>
  </rfmt>
  <rfmt sheetId="1" sqref="A5:B5" start="0" length="0">
    <dxf>
      <border>
        <top style="thin">
          <color indexed="64"/>
        </top>
      </border>
    </dxf>
  </rfmt>
  <rfmt sheetId="1" sqref="B5" start="0" length="0">
    <dxf>
      <border>
        <right style="thin">
          <color indexed="64"/>
        </right>
      </border>
    </dxf>
  </rfmt>
  <rfmt sheetId="1" sqref="A5:B5" start="0" length="0">
    <dxf>
      <border>
        <bottom style="thin">
          <color indexed="64"/>
        </bottom>
      </border>
    </dxf>
  </rfmt>
  <rfmt sheetId="1" sqref="A5:B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" sId="1">
    <nc r="C14">
      <v>1</v>
    </nc>
  </rcc>
  <rcv guid="{710DAACA-7374-4816-898D-B887FA2A20C8}" action="delete"/>
  <rcv guid="{710DAACA-7374-4816-898D-B887FA2A20C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4" guid="{5D2712DC-2187-494C-B7A9-F877D64A7CAA}" alwaysShow="1" author="Miosgová Kateřina" newLength="168"/>
  <rcv guid="{E932F83D-7CCB-4A90-B52B-F35D795EC6C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" sId="1" ref="A14:XFD14" action="deleteRow">
    <undo index="65535" exp="area" dr="H8:H14" r="H15" sId="1"/>
    <undo index="65535" exp="area" dr="G8:G14" r="G15" sId="1"/>
    <undo index="65535" exp="area" dr="E8:E14" r="E15" sId="1"/>
    <rfmt sheetId="1" xfDxf="1" sqref="A14:XFD14" start="0" length="0"/>
    <rcc rId="0" sId="1" dxf="1">
      <nc r="A14" t="inlineStr">
        <is>
          <t xml:space="preserve">7. </t>
        </is>
      </nc>
      <ndxf>
        <font>
          <b/>
          <sz val="11"/>
          <color theme="1"/>
          <name val="Times New Roman"/>
          <family val="1"/>
          <charset val="238"/>
          <scheme val="none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14" t="inlineStr">
        <is>
          <t>Dodávka, instalace sestavy (projketor, ozvučení, tabule) přezkoušení dodaných výrobků.</t>
        </is>
      </nc>
      <ndxf>
        <font>
          <b/>
          <sz val="11"/>
          <color theme="1"/>
          <name val="Times New Roman"/>
          <family val="1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14">
        <v>1</v>
      </nc>
      <ndxf>
        <font>
          <sz val="11"/>
          <color theme="1"/>
          <name val="Times New Roman"/>
          <family val="1"/>
          <charset val="238"/>
          <scheme val="none"/>
        </font>
        <alignment horizontal="center" vertical="center"/>
        <border outline="0">
          <left style="thin">
            <color indexed="64"/>
          </left>
          <top style="thin">
            <color indexed="64"/>
          </top>
        </border>
      </ndxf>
    </rcc>
    <rfmt sheetId="1" sqref="D14" start="0" length="0">
      <dxf>
        <font>
          <sz val="11"/>
          <color theme="1"/>
          <name val="Times New Roman"/>
          <family val="1"/>
          <charset val="238"/>
          <scheme val="none"/>
        </font>
        <numFmt numFmtId="2" formatCode="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E14">
        <f>C14*D14</f>
      </nc>
      <ndxf>
        <font>
          <sz val="11"/>
          <color theme="1"/>
          <name val="Times New Roman"/>
          <family val="1"/>
          <charset val="238"/>
          <scheme val="none"/>
        </font>
        <numFmt numFmtId="2" formatCode="0.00"/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F14" start="0" length="0">
      <dxf>
        <font>
          <sz val="11"/>
          <color theme="1"/>
          <name val="Times New Roman"/>
          <family val="1"/>
          <charset val="238"/>
          <scheme val="none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G14">
        <f>E14*F14/100</f>
      </nc>
      <ndxf>
        <font>
          <sz val="11"/>
          <color theme="1"/>
          <name val="Times New Roman"/>
          <family val="1"/>
          <charset val="238"/>
          <scheme val="none"/>
        </font>
        <numFmt numFmtId="2" formatCode="0.00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H14">
        <f>E14+G14</f>
      </nc>
      <ndxf>
        <font>
          <sz val="11"/>
          <color theme="1"/>
          <name val="Times New Roman"/>
          <family val="1"/>
          <charset val="238"/>
          <scheme val="none"/>
        </font>
        <numFmt numFmtId="2" formatCode="0.00"/>
        <alignment vertical="center"/>
        <border outline="0">
          <left style="thin">
            <color indexed="64"/>
          </left>
          <top style="thin">
            <color indexed="64"/>
          </top>
        </border>
      </ndxf>
    </rcc>
    <rfmt sheetId="1" sqref="I14" start="0" length="0">
      <dxf>
        <font>
          <sz val="11"/>
          <color theme="1"/>
          <name val="Times New Roman"/>
          <family val="1"/>
          <charset val="238"/>
          <scheme val="none"/>
        </font>
        <numFmt numFmtId="2" formatCode="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19FB1D25-1E5E-4CF0-A83B-2E2708FFF04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I1" t="inlineStr">
      <is>
        <t>Příloha č. 5</t>
      </is>
    </oc>
    <nc r="I1" t="inlineStr">
      <is>
        <t>Příloha č. 4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zoomScaleNormal="100" workbookViewId="0">
      <selection activeCell="G4" sqref="G4"/>
    </sheetView>
  </sheetViews>
  <sheetFormatPr defaultRowHeight="14.4" x14ac:dyDescent="0.3"/>
  <cols>
    <col min="1" max="1" width="15.33203125" customWidth="1"/>
    <col min="2" max="2" width="43.88671875" customWidth="1"/>
    <col min="3" max="3" width="15" customWidth="1"/>
    <col min="4" max="4" width="13.6640625" customWidth="1"/>
    <col min="5" max="5" width="15.33203125" customWidth="1"/>
    <col min="6" max="6" width="10.44140625" customWidth="1"/>
    <col min="7" max="8" width="15.88671875" customWidth="1"/>
    <col min="9" max="9" width="18.33203125" customWidth="1"/>
  </cols>
  <sheetData>
    <row r="1" spans="1:9" ht="17.399999999999999" x14ac:dyDescent="0.3">
      <c r="B1" s="2"/>
      <c r="H1" s="1"/>
      <c r="I1" s="3" t="s">
        <v>27</v>
      </c>
    </row>
    <row r="2" spans="1:9" ht="15" customHeight="1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</row>
    <row r="3" spans="1:9" x14ac:dyDescent="0.3">
      <c r="A3" s="40" t="s">
        <v>11</v>
      </c>
      <c r="B3" s="40"/>
      <c r="C3" s="40"/>
      <c r="D3" s="40"/>
      <c r="E3" s="40"/>
      <c r="F3" s="40"/>
      <c r="G3" s="40"/>
      <c r="H3" s="40"/>
      <c r="I3" s="40"/>
    </row>
    <row r="4" spans="1:9" x14ac:dyDescent="0.3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3">
      <c r="A5" s="38" t="s">
        <v>26</v>
      </c>
      <c r="B5" s="38"/>
      <c r="C5" s="37"/>
      <c r="D5" s="37"/>
      <c r="E5" s="37"/>
      <c r="F5" s="37"/>
      <c r="G5" s="37"/>
      <c r="H5" s="37"/>
      <c r="I5" s="37"/>
    </row>
    <row r="6" spans="1:9" ht="15" thickBot="1" x14ac:dyDescent="0.35"/>
    <row r="7" spans="1:9" ht="60" customHeight="1" x14ac:dyDescent="0.3">
      <c r="A7" s="11" t="s">
        <v>0</v>
      </c>
      <c r="B7" s="4" t="s">
        <v>1</v>
      </c>
      <c r="C7" s="5" t="s">
        <v>8</v>
      </c>
      <c r="D7" s="5" t="s">
        <v>9</v>
      </c>
      <c r="E7" s="5" t="s">
        <v>4</v>
      </c>
      <c r="F7" s="5" t="s">
        <v>5</v>
      </c>
      <c r="G7" s="6" t="s">
        <v>6</v>
      </c>
      <c r="H7" s="7" t="s">
        <v>7</v>
      </c>
      <c r="I7" s="8" t="s">
        <v>12</v>
      </c>
    </row>
    <row r="8" spans="1:9" ht="21.9" customHeight="1" x14ac:dyDescent="0.3">
      <c r="A8" s="33" t="s">
        <v>13</v>
      </c>
      <c r="B8" s="18" t="s">
        <v>20</v>
      </c>
      <c r="C8" s="21">
        <v>8</v>
      </c>
      <c r="D8" s="14"/>
      <c r="E8" s="28">
        <f t="shared" ref="E8:E13" si="0">C8*D8</f>
        <v>0</v>
      </c>
      <c r="F8" s="16"/>
      <c r="G8" s="25">
        <f>E8*F8/100</f>
        <v>0</v>
      </c>
      <c r="H8" s="31">
        <f>E8+G8</f>
        <v>0</v>
      </c>
      <c r="I8" s="14"/>
    </row>
    <row r="9" spans="1:9" ht="21.9" customHeight="1" x14ac:dyDescent="0.3">
      <c r="A9" s="33" t="s">
        <v>14</v>
      </c>
      <c r="B9" s="18" t="s">
        <v>21</v>
      </c>
      <c r="C9" s="22">
        <v>8</v>
      </c>
      <c r="D9" s="14"/>
      <c r="E9" s="28">
        <f t="shared" si="0"/>
        <v>0</v>
      </c>
      <c r="F9" s="16"/>
      <c r="G9" s="25">
        <f t="shared" ref="G9:G11" si="1">E9*F9/100</f>
        <v>0</v>
      </c>
      <c r="H9" s="31">
        <f t="shared" ref="H9:H11" si="2">E9+G9</f>
        <v>0</v>
      </c>
      <c r="I9" s="14"/>
    </row>
    <row r="10" spans="1:9" ht="34.5" customHeight="1" x14ac:dyDescent="0.3">
      <c r="A10" s="33" t="s">
        <v>15</v>
      </c>
      <c r="B10" s="20" t="s">
        <v>19</v>
      </c>
      <c r="C10" s="22">
        <v>8</v>
      </c>
      <c r="D10" s="14"/>
      <c r="E10" s="28">
        <f t="shared" si="0"/>
        <v>0</v>
      </c>
      <c r="F10" s="16"/>
      <c r="G10" s="25">
        <f>E10*F10/100</f>
        <v>0</v>
      </c>
      <c r="H10" s="31">
        <f>E10+G10</f>
        <v>0</v>
      </c>
      <c r="I10" s="14"/>
    </row>
    <row r="11" spans="1:9" ht="38.25" customHeight="1" x14ac:dyDescent="0.3">
      <c r="A11" s="33" t="s">
        <v>16</v>
      </c>
      <c r="B11" s="20" t="s">
        <v>22</v>
      </c>
      <c r="C11" s="22">
        <v>10</v>
      </c>
      <c r="D11" s="14"/>
      <c r="E11" s="28">
        <f t="shared" si="0"/>
        <v>0</v>
      </c>
      <c r="F11" s="16"/>
      <c r="G11" s="25">
        <f t="shared" si="1"/>
        <v>0</v>
      </c>
      <c r="H11" s="31">
        <f t="shared" si="2"/>
        <v>0</v>
      </c>
      <c r="I11" s="14"/>
    </row>
    <row r="12" spans="1:9" ht="33.75" customHeight="1" x14ac:dyDescent="0.3">
      <c r="A12" s="34" t="s">
        <v>17</v>
      </c>
      <c r="B12" s="36" t="s">
        <v>23</v>
      </c>
      <c r="C12" s="23">
        <v>10</v>
      </c>
      <c r="D12" s="15"/>
      <c r="E12" s="29">
        <f t="shared" si="0"/>
        <v>0</v>
      </c>
      <c r="F12" s="17"/>
      <c r="G12" s="26">
        <f t="shared" ref="G12:G13" si="3">E12*F12/100</f>
        <v>0</v>
      </c>
      <c r="H12" s="32">
        <f t="shared" ref="H12:H13" si="4">E12+G12</f>
        <v>0</v>
      </c>
      <c r="I12" s="14"/>
    </row>
    <row r="13" spans="1:9" ht="28.2" customHeight="1" x14ac:dyDescent="0.3">
      <c r="A13" s="34" t="s">
        <v>18</v>
      </c>
      <c r="B13" s="19" t="s">
        <v>24</v>
      </c>
      <c r="C13" s="23">
        <v>4</v>
      </c>
      <c r="D13" s="15"/>
      <c r="E13" s="29">
        <f t="shared" si="0"/>
        <v>0</v>
      </c>
      <c r="F13" s="17"/>
      <c r="G13" s="26">
        <f t="shared" si="3"/>
        <v>0</v>
      </c>
      <c r="H13" s="32">
        <f t="shared" si="4"/>
        <v>0</v>
      </c>
      <c r="I13" s="14"/>
    </row>
    <row r="14" spans="1:9" ht="21.9" customHeight="1" thickBot="1" x14ac:dyDescent="0.35">
      <c r="A14" s="41" t="s">
        <v>3</v>
      </c>
      <c r="B14" s="42"/>
      <c r="C14" s="24"/>
      <c r="D14" s="9"/>
      <c r="E14" s="30">
        <f>SUM(E8:E13)</f>
        <v>0</v>
      </c>
      <c r="F14" s="9"/>
      <c r="G14" s="27">
        <f>SUM(G8:G13)</f>
        <v>0</v>
      </c>
      <c r="H14" s="35">
        <f>SUM(H8:H13)</f>
        <v>0</v>
      </c>
      <c r="I14" s="10"/>
    </row>
    <row r="16" spans="1:9" x14ac:dyDescent="0.3">
      <c r="A16" s="13" t="s">
        <v>10</v>
      </c>
      <c r="B16" s="12"/>
    </row>
    <row r="17" spans="1:2" x14ac:dyDescent="0.3">
      <c r="A17" s="12" t="s">
        <v>2</v>
      </c>
      <c r="B17" s="12"/>
    </row>
  </sheetData>
  <customSheetViews>
    <customSheetView guid="{E932F83D-7CCB-4A90-B52B-F35D795EC6C7}" fitToPage="1" topLeftCell="A7">
      <selection activeCell="D17" sqref="D17"/>
      <pageMargins left="0.7" right="0.7" top="0.78740157499999996" bottom="0.78740157499999996" header="0.3" footer="0.3"/>
      <pageSetup paperSize="9" scale="80" fitToHeight="0" orientation="landscape" r:id="rId1"/>
    </customSheetView>
    <customSheetView guid="{710DAACA-7374-4816-898D-B887FA2A20C8}" showPageBreaks="1" fitToPage="1">
      <selection activeCell="D19" sqref="D19"/>
      <pageMargins left="0.7" right="0.7" top="0.78740157499999996" bottom="0.78740157499999996" header="0.3" footer="0.3"/>
      <pageSetup paperSize="9" scale="80" fitToHeight="0" orientation="landscape" r:id="rId2"/>
    </customSheetView>
    <customSheetView guid="{19FB1D25-1E5E-4CF0-A83B-2E2708FFF044}" fitToPage="1">
      <selection activeCell="D16" sqref="D16"/>
      <pageMargins left="0.7" right="0.7" top="0.78740157499999996" bottom="0.78740157499999996" header="0.3" footer="0.3"/>
      <pageSetup paperSize="9" scale="80" fitToHeight="0" orientation="landscape" r:id="rId3"/>
    </customSheetView>
  </customSheetViews>
  <mergeCells count="3">
    <mergeCell ref="A2:I2"/>
    <mergeCell ref="A3:I3"/>
    <mergeCell ref="A14:B14"/>
  </mergeCells>
  <pageMargins left="0.7" right="0.7" top="0.78740157499999996" bottom="0.78740157499999996" header="0.3" footer="0.3"/>
  <pageSetup paperSize="9" scale="8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Ivana Huspeková</cp:lastModifiedBy>
  <cp:lastPrinted>2021-11-22T08:33:37Z</cp:lastPrinted>
  <dcterms:created xsi:type="dcterms:W3CDTF">2018-06-22T07:18:57Z</dcterms:created>
  <dcterms:modified xsi:type="dcterms:W3CDTF">2021-11-22T14:48:02Z</dcterms:modified>
</cp:coreProperties>
</file>