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řízení projektů\2020_12_Akreditované_vzdělávání_a_semináře\2. vypsání\FINAL - Zadávací dokumentace\"/>
    </mc:Choice>
  </mc:AlternateContent>
  <bookViews>
    <workbookView xWindow="-105" yWindow="-105" windowWidth="19410" windowHeight="10410"/>
  </bookViews>
  <sheets>
    <sheet name="ČAST 5" sheetId="1" r:id="rId1"/>
  </sheets>
  <calcPr calcId="162913"/>
</workbook>
</file>

<file path=xl/calcChain.xml><?xml version="1.0" encoding="utf-8"?>
<calcChain xmlns="http://schemas.openxmlformats.org/spreadsheetml/2006/main">
  <c r="D10" i="1" l="1"/>
  <c r="D17" i="1" l="1"/>
  <c r="D16" i="1"/>
  <c r="D45" i="1" l="1"/>
  <c r="D63" i="1"/>
  <c r="D62" i="1"/>
  <c r="D58" i="1"/>
  <c r="D50" i="1"/>
  <c r="D40" i="1"/>
  <c r="D35" i="1"/>
  <c r="D30" i="1"/>
  <c r="D22" i="1"/>
  <c r="D14" i="1"/>
  <c r="D6" i="1"/>
  <c r="D64" i="1" l="1"/>
  <c r="D59" i="1"/>
  <c r="D53" i="1"/>
  <c r="D54" i="1" s="1"/>
  <c r="D52" i="1"/>
  <c r="D51" i="1"/>
  <c r="D46" i="1"/>
  <c r="D41" i="1"/>
  <c r="D36" i="1"/>
  <c r="D31" i="1"/>
  <c r="D25" i="1"/>
  <c r="D24" i="1"/>
  <c r="D26" i="1" s="1"/>
  <c r="D23" i="1"/>
  <c r="D18" i="1"/>
  <c r="D15" i="1"/>
  <c r="D9" i="1"/>
  <c r="D8" i="1"/>
  <c r="D7" i="1"/>
</calcChain>
</file>

<file path=xl/sharedStrings.xml><?xml version="1.0" encoding="utf-8"?>
<sst xmlns="http://schemas.openxmlformats.org/spreadsheetml/2006/main" count="86" uniqueCount="35">
  <si>
    <t>číslo kurzu</t>
  </si>
  <si>
    <t>POŽADAVKY ZADAVATELE</t>
  </si>
  <si>
    <t>Platnost akreditace</t>
  </si>
  <si>
    <t>Specifika komunikace s osobami s demencí</t>
  </si>
  <si>
    <t>Komunikace v obrazech se zaměřením na osoby s demencí</t>
  </si>
  <si>
    <t>Virtuální realita a demence</t>
  </si>
  <si>
    <t>Proces adaptace klienta na život v zařízení sociálních služeb</t>
  </si>
  <si>
    <t>Aktivizace klientů s demencí</t>
  </si>
  <si>
    <t>Druhy demence, porozumění chování osob s demencí a možnosti řešení</t>
  </si>
  <si>
    <t>Výživa klientů s demencí</t>
  </si>
  <si>
    <t>Základy komunikace s rodinou pečující o osobu s demencí</t>
  </si>
  <si>
    <t>Základy péče o imobilního klienta</t>
  </si>
  <si>
    <t>POČET BĚHŮ/POČET ÚČASTNÍKŮ 1 BĚHU</t>
  </si>
  <si>
    <t>1běh/25 účastníků</t>
  </si>
  <si>
    <t>2 běhy/25 účastníků</t>
  </si>
  <si>
    <t>3 běhy/15 účastníků</t>
  </si>
  <si>
    <t>1 běh/25 účastníků</t>
  </si>
  <si>
    <t>1 běh/12 účastníků</t>
  </si>
  <si>
    <t>2 běhy/12 účastníků</t>
  </si>
  <si>
    <t>1 běh/20 účastníků</t>
  </si>
  <si>
    <t>8 hodin</t>
  </si>
  <si>
    <t>ČÍSLO AKREDITACE</t>
  </si>
  <si>
    <t>MINIMÁLNÍ POČET HODIN 1 BĚHU (1 h = 45 min.)</t>
  </si>
  <si>
    <t>Nabídková cena za 1 běh v Kč bez DPH</t>
  </si>
  <si>
    <t>Nabídková cena za 2 běhy v Kč bez DPH</t>
  </si>
  <si>
    <t>PÉČE O OSOBY S DEMENCÍ</t>
  </si>
  <si>
    <t>Nabídková cena za 3 běhy v Kč bez DPH</t>
  </si>
  <si>
    <t>DPH</t>
  </si>
  <si>
    <t>Nabídková cena za 1 běh v Kč včetně DPH</t>
  </si>
  <si>
    <t>Nabídková cena za 2 běhy v Kč včetně DPH</t>
  </si>
  <si>
    <t>Nabídková cena za 3 běhy v Kč včetně DPH</t>
  </si>
  <si>
    <t>NABÍDKOVÁ CENA CELKEM</t>
  </si>
  <si>
    <t>Nabídková cena v Kč bez DPH</t>
  </si>
  <si>
    <t>Nabídková cena v Kč včetně DPH</t>
  </si>
  <si>
    <t>sazba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</si>
</sst>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 wrapText="1"/>
    </xf>
    <xf numFmtId="0" fontId="3" fillId="5" borderId="0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/>
    </xf>
    <xf numFmtId="0" fontId="3" fillId="0" borderId="3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 wrapText="1"/>
    </xf>
    <xf numFmtId="0" fontId="3" fillId="0" borderId="7" xfId="0" applyFont="1" applyBorder="1"/>
    <xf numFmtId="0" fontId="3" fillId="5" borderId="6" xfId="0" applyFont="1" applyFill="1" applyBorder="1"/>
    <xf numFmtId="0" fontId="3" fillId="5" borderId="7" xfId="0" applyFont="1" applyFill="1" applyBorder="1"/>
    <xf numFmtId="0" fontId="3" fillId="5" borderId="9" xfId="0" applyFont="1" applyFill="1" applyBorder="1"/>
    <xf numFmtId="0" fontId="3" fillId="5" borderId="10" xfId="0" applyFont="1" applyFill="1" applyBorder="1"/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5" borderId="10" xfId="0" applyFont="1" applyFill="1" applyBorder="1" applyAlignment="1">
      <alignment horizontal="left" vertical="center"/>
    </xf>
    <xf numFmtId="0" fontId="3" fillId="5" borderId="8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5" xfId="0" applyFont="1" applyBorder="1"/>
    <xf numFmtId="0" fontId="2" fillId="5" borderId="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showGridLines="0" tabSelected="1" topLeftCell="A52" zoomScale="70" zoomScaleNormal="70" workbookViewId="0">
      <selection activeCell="D56" sqref="D56"/>
    </sheetView>
  </sheetViews>
  <sheetFormatPr defaultRowHeight="15" x14ac:dyDescent="0.25"/>
  <cols>
    <col min="1" max="1" width="3.7109375" customWidth="1"/>
    <col min="2" max="2" width="3.28515625" style="1" customWidth="1"/>
    <col min="3" max="3" width="52.28515625" customWidth="1"/>
    <col min="4" max="4" width="24.7109375" style="2" customWidth="1"/>
    <col min="5" max="5" width="23.42578125" style="2" customWidth="1"/>
    <col min="6" max="7" width="17" customWidth="1"/>
    <col min="8" max="8" width="15" customWidth="1"/>
  </cols>
  <sheetData>
    <row r="1" spans="1:8" ht="33.4" customHeight="1" x14ac:dyDescent="0.25">
      <c r="A1" s="39"/>
      <c r="B1" s="66"/>
      <c r="C1" s="66"/>
      <c r="D1" s="66"/>
      <c r="E1" s="66"/>
      <c r="F1" s="66"/>
      <c r="G1" s="67"/>
      <c r="H1" s="6"/>
    </row>
    <row r="2" spans="1:8" ht="41.45" customHeight="1" x14ac:dyDescent="0.25">
      <c r="A2" s="40"/>
      <c r="B2" s="68" t="s">
        <v>1</v>
      </c>
      <c r="C2" s="68"/>
      <c r="D2" s="68"/>
      <c r="E2" s="68"/>
      <c r="F2" s="68"/>
      <c r="G2" s="68"/>
      <c r="H2" s="7"/>
    </row>
    <row r="3" spans="1:8" s="3" customFormat="1" ht="63" x14ac:dyDescent="0.25">
      <c r="A3" s="41"/>
      <c r="B3" s="4" t="s">
        <v>0</v>
      </c>
      <c r="C3" s="29" t="s">
        <v>25</v>
      </c>
      <c r="D3" s="5" t="s">
        <v>22</v>
      </c>
      <c r="E3" s="5" t="s">
        <v>12</v>
      </c>
      <c r="F3" s="5" t="s">
        <v>21</v>
      </c>
      <c r="G3" s="5" t="s">
        <v>2</v>
      </c>
      <c r="H3" s="8"/>
    </row>
    <row r="4" spans="1:8" ht="36.6" customHeight="1" x14ac:dyDescent="0.25">
      <c r="A4" s="40"/>
      <c r="B4" s="69">
        <v>1</v>
      </c>
      <c r="C4" s="30" t="s">
        <v>3</v>
      </c>
      <c r="D4" s="10" t="s">
        <v>20</v>
      </c>
      <c r="E4" s="11" t="s">
        <v>14</v>
      </c>
      <c r="F4" s="19"/>
      <c r="G4" s="19"/>
      <c r="H4" s="12"/>
    </row>
    <row r="5" spans="1:8" ht="36.6" customHeight="1" x14ac:dyDescent="0.25">
      <c r="A5" s="40"/>
      <c r="B5" s="69"/>
      <c r="C5" s="14" t="s">
        <v>23</v>
      </c>
      <c r="D5" s="20"/>
      <c r="E5" s="18"/>
      <c r="F5" s="12"/>
      <c r="G5" s="42"/>
      <c r="H5" s="12"/>
    </row>
    <row r="6" spans="1:8" ht="36.6" customHeight="1" x14ac:dyDescent="0.25">
      <c r="A6" s="40"/>
      <c r="B6" s="69"/>
      <c r="C6" s="14" t="s">
        <v>27</v>
      </c>
      <c r="D6" s="20">
        <f>D5*F6/100</f>
        <v>0</v>
      </c>
      <c r="E6" s="11" t="s">
        <v>34</v>
      </c>
      <c r="F6" s="19"/>
      <c r="G6" s="42"/>
      <c r="H6" s="12"/>
    </row>
    <row r="7" spans="1:8" ht="36.6" customHeight="1" x14ac:dyDescent="0.25">
      <c r="A7" s="40"/>
      <c r="B7" s="69"/>
      <c r="C7" s="14" t="s">
        <v>28</v>
      </c>
      <c r="D7" s="20">
        <f>SUM(D5:D6)</f>
        <v>0</v>
      </c>
      <c r="E7" s="18"/>
      <c r="F7" s="12"/>
      <c r="G7" s="42"/>
      <c r="H7" s="12"/>
    </row>
    <row r="8" spans="1:8" ht="36.6" customHeight="1" x14ac:dyDescent="0.25">
      <c r="A8" s="40"/>
      <c r="B8" s="69"/>
      <c r="C8" s="14" t="s">
        <v>24</v>
      </c>
      <c r="D8" s="20">
        <f>D5*2</f>
        <v>0</v>
      </c>
      <c r="E8" s="18"/>
      <c r="F8" s="12"/>
      <c r="G8" s="42"/>
      <c r="H8" s="12"/>
    </row>
    <row r="9" spans="1:8" ht="36.6" customHeight="1" x14ac:dyDescent="0.25">
      <c r="A9" s="40"/>
      <c r="B9" s="69"/>
      <c r="C9" s="9" t="s">
        <v>27</v>
      </c>
      <c r="D9" s="20">
        <f>D6*2</f>
        <v>0</v>
      </c>
      <c r="E9" s="18"/>
      <c r="F9" s="12"/>
      <c r="G9" s="42"/>
      <c r="H9" s="12"/>
    </row>
    <row r="10" spans="1:8" ht="36.6" customHeight="1" x14ac:dyDescent="0.25">
      <c r="A10" s="40"/>
      <c r="B10" s="69"/>
      <c r="C10" s="9" t="s">
        <v>29</v>
      </c>
      <c r="D10" s="20">
        <f>SUM(D8:D9)</f>
        <v>0</v>
      </c>
      <c r="E10" s="18"/>
      <c r="F10" s="12"/>
      <c r="G10" s="42"/>
      <c r="H10" s="12"/>
    </row>
    <row r="11" spans="1:8" ht="36.6" customHeight="1" x14ac:dyDescent="0.25">
      <c r="A11" s="40"/>
      <c r="B11" s="27"/>
      <c r="C11" s="21"/>
      <c r="D11" s="22"/>
      <c r="E11" s="18"/>
      <c r="F11" s="12"/>
      <c r="G11" s="42"/>
      <c r="H11" s="12"/>
    </row>
    <row r="12" spans="1:8" ht="36.6" customHeight="1" x14ac:dyDescent="0.25">
      <c r="A12" s="40"/>
      <c r="B12" s="69">
        <v>2</v>
      </c>
      <c r="C12" s="47" t="s">
        <v>4</v>
      </c>
      <c r="D12" s="10" t="s">
        <v>20</v>
      </c>
      <c r="E12" s="11" t="s">
        <v>14</v>
      </c>
      <c r="F12" s="19"/>
      <c r="G12" s="19"/>
      <c r="H12" s="6"/>
    </row>
    <row r="13" spans="1:8" ht="36.6" customHeight="1" x14ac:dyDescent="0.25">
      <c r="A13" s="40"/>
      <c r="B13" s="69"/>
      <c r="C13" s="48" t="s">
        <v>23</v>
      </c>
      <c r="D13" s="20"/>
      <c r="E13" s="18"/>
      <c r="F13" s="12"/>
      <c r="G13" s="42"/>
      <c r="H13" s="6"/>
    </row>
    <row r="14" spans="1:8" ht="36.6" customHeight="1" x14ac:dyDescent="0.25">
      <c r="A14" s="40"/>
      <c r="B14" s="69"/>
      <c r="C14" s="48" t="s">
        <v>27</v>
      </c>
      <c r="D14" s="20">
        <f>D13*F14/100</f>
        <v>0</v>
      </c>
      <c r="E14" s="11" t="s">
        <v>34</v>
      </c>
      <c r="F14" s="19"/>
      <c r="G14" s="42"/>
      <c r="H14" s="6"/>
    </row>
    <row r="15" spans="1:8" ht="36.6" customHeight="1" x14ac:dyDescent="0.25">
      <c r="A15" s="40"/>
      <c r="B15" s="69"/>
      <c r="C15" s="48" t="s">
        <v>28</v>
      </c>
      <c r="D15" s="20">
        <f>SUM(D13:D14)</f>
        <v>0</v>
      </c>
      <c r="E15" s="18"/>
      <c r="F15" s="12"/>
      <c r="G15" s="42"/>
      <c r="H15" s="6"/>
    </row>
    <row r="16" spans="1:8" ht="36.6" customHeight="1" x14ac:dyDescent="0.25">
      <c r="A16" s="40"/>
      <c r="B16" s="69"/>
      <c r="C16" s="48" t="s">
        <v>24</v>
      </c>
      <c r="D16" s="20">
        <f>D13*2</f>
        <v>0</v>
      </c>
      <c r="E16" s="18"/>
      <c r="F16" s="12"/>
      <c r="G16" s="42"/>
      <c r="H16" s="6"/>
    </row>
    <row r="17" spans="1:8" ht="36.6" customHeight="1" x14ac:dyDescent="0.25">
      <c r="A17" s="40"/>
      <c r="B17" s="69"/>
      <c r="C17" s="13" t="s">
        <v>27</v>
      </c>
      <c r="D17" s="20">
        <f>D14*2</f>
        <v>0</v>
      </c>
      <c r="E17" s="18"/>
      <c r="F17" s="12"/>
      <c r="G17" s="42"/>
      <c r="H17" s="6"/>
    </row>
    <row r="18" spans="1:8" ht="36.6" customHeight="1" x14ac:dyDescent="0.25">
      <c r="A18" s="40"/>
      <c r="B18" s="69"/>
      <c r="C18" s="13" t="s">
        <v>29</v>
      </c>
      <c r="D18" s="20">
        <f>SUM(D16:D17)</f>
        <v>0</v>
      </c>
      <c r="E18" s="18"/>
      <c r="F18" s="12"/>
      <c r="G18" s="42"/>
      <c r="H18" s="6"/>
    </row>
    <row r="19" spans="1:8" ht="36.6" customHeight="1" x14ac:dyDescent="0.25">
      <c r="A19" s="43"/>
      <c r="B19" s="24"/>
      <c r="C19" s="25"/>
      <c r="D19" s="22"/>
      <c r="E19" s="18"/>
      <c r="F19" s="12"/>
      <c r="G19" s="42"/>
      <c r="H19" s="6"/>
    </row>
    <row r="20" spans="1:8" ht="36.6" customHeight="1" x14ac:dyDescent="0.25">
      <c r="A20" s="40"/>
      <c r="B20" s="69">
        <v>3</v>
      </c>
      <c r="C20" s="30" t="s">
        <v>5</v>
      </c>
      <c r="D20" s="10" t="s">
        <v>20</v>
      </c>
      <c r="E20" s="11" t="s">
        <v>15</v>
      </c>
      <c r="F20" s="19"/>
      <c r="G20" s="19"/>
      <c r="H20" s="6"/>
    </row>
    <row r="21" spans="1:8" ht="36.6" customHeight="1" x14ac:dyDescent="0.25">
      <c r="A21" s="40"/>
      <c r="B21" s="69"/>
      <c r="C21" s="14" t="s">
        <v>23</v>
      </c>
      <c r="D21" s="20"/>
      <c r="E21" s="26"/>
      <c r="F21" s="23"/>
      <c r="G21" s="44"/>
      <c r="H21" s="6"/>
    </row>
    <row r="22" spans="1:8" ht="36.6" customHeight="1" x14ac:dyDescent="0.25">
      <c r="A22" s="40"/>
      <c r="B22" s="69"/>
      <c r="C22" s="14" t="s">
        <v>27</v>
      </c>
      <c r="D22" s="20">
        <f>D21*F22/100</f>
        <v>0</v>
      </c>
      <c r="E22" s="62" t="s">
        <v>34</v>
      </c>
      <c r="F22" s="19"/>
      <c r="G22" s="44"/>
      <c r="H22" s="6"/>
    </row>
    <row r="23" spans="1:8" ht="36.6" customHeight="1" x14ac:dyDescent="0.25">
      <c r="A23" s="40"/>
      <c r="B23" s="69"/>
      <c r="C23" s="14" t="s">
        <v>28</v>
      </c>
      <c r="D23" s="20">
        <f>SUM(D21:D22)</f>
        <v>0</v>
      </c>
      <c r="E23" s="26"/>
      <c r="F23" s="23"/>
      <c r="G23" s="44"/>
      <c r="H23" s="6"/>
    </row>
    <row r="24" spans="1:8" ht="36.6" customHeight="1" x14ac:dyDescent="0.25">
      <c r="A24" s="40"/>
      <c r="B24" s="69"/>
      <c r="C24" s="14" t="s">
        <v>26</v>
      </c>
      <c r="D24" s="20">
        <f>D21*3</f>
        <v>0</v>
      </c>
      <c r="E24" s="26"/>
      <c r="F24" s="23"/>
      <c r="G24" s="44"/>
      <c r="H24" s="6"/>
    </row>
    <row r="25" spans="1:8" ht="36.6" customHeight="1" x14ac:dyDescent="0.25">
      <c r="A25" s="40"/>
      <c r="B25" s="69"/>
      <c r="C25" s="9" t="s">
        <v>27</v>
      </c>
      <c r="D25" s="20">
        <f>D22*3</f>
        <v>0</v>
      </c>
      <c r="E25" s="26"/>
      <c r="F25" s="23"/>
      <c r="G25" s="44"/>
      <c r="H25" s="6"/>
    </row>
    <row r="26" spans="1:8" ht="36.6" customHeight="1" x14ac:dyDescent="0.25">
      <c r="A26" s="40"/>
      <c r="B26" s="69"/>
      <c r="C26" s="9" t="s">
        <v>30</v>
      </c>
      <c r="D26" s="20">
        <f>SUM(D24:D25)</f>
        <v>0</v>
      </c>
      <c r="E26" s="26"/>
      <c r="F26" s="23"/>
      <c r="G26" s="44"/>
      <c r="H26" s="6"/>
    </row>
    <row r="27" spans="1:8" ht="36.6" customHeight="1" x14ac:dyDescent="0.25">
      <c r="A27" s="40"/>
      <c r="B27" s="24"/>
      <c r="C27" s="21"/>
      <c r="D27" s="22"/>
      <c r="E27" s="26"/>
      <c r="F27" s="23"/>
      <c r="G27" s="44"/>
      <c r="H27" s="6"/>
    </row>
    <row r="28" spans="1:8" ht="36.6" customHeight="1" x14ac:dyDescent="0.25">
      <c r="A28" s="40"/>
      <c r="B28" s="69">
        <v>4</v>
      </c>
      <c r="C28" s="47" t="s">
        <v>6</v>
      </c>
      <c r="D28" s="10" t="s">
        <v>20</v>
      </c>
      <c r="E28" s="11" t="s">
        <v>16</v>
      </c>
      <c r="F28" s="19"/>
      <c r="G28" s="19"/>
      <c r="H28" s="6"/>
    </row>
    <row r="29" spans="1:8" ht="36.6" customHeight="1" x14ac:dyDescent="0.25">
      <c r="A29" s="40"/>
      <c r="B29" s="69"/>
      <c r="C29" s="48" t="s">
        <v>23</v>
      </c>
      <c r="D29" s="20"/>
      <c r="E29" s="18"/>
      <c r="F29" s="12"/>
      <c r="G29" s="42"/>
      <c r="H29" s="6"/>
    </row>
    <row r="30" spans="1:8" ht="36.6" customHeight="1" x14ac:dyDescent="0.25">
      <c r="A30" s="40"/>
      <c r="B30" s="69"/>
      <c r="C30" s="13" t="s">
        <v>27</v>
      </c>
      <c r="D30" s="20">
        <f>D29*F30/100</f>
        <v>0</v>
      </c>
      <c r="E30" s="62" t="s">
        <v>34</v>
      </c>
      <c r="F30" s="19"/>
      <c r="G30" s="42"/>
      <c r="H30" s="6"/>
    </row>
    <row r="31" spans="1:8" ht="36.6" customHeight="1" x14ac:dyDescent="0.25">
      <c r="A31" s="40"/>
      <c r="B31" s="69"/>
      <c r="C31" s="13" t="s">
        <v>28</v>
      </c>
      <c r="D31" s="20">
        <f>SUM(D29:D30)</f>
        <v>0</v>
      </c>
      <c r="E31" s="18"/>
      <c r="F31" s="12"/>
      <c r="G31" s="42"/>
      <c r="H31" s="6"/>
    </row>
    <row r="32" spans="1:8" ht="36.6" customHeight="1" x14ac:dyDescent="0.25">
      <c r="A32" s="43"/>
      <c r="B32" s="24"/>
      <c r="C32" s="25"/>
      <c r="D32" s="22"/>
      <c r="E32" s="18"/>
      <c r="F32" s="12"/>
      <c r="G32" s="42"/>
      <c r="H32" s="6"/>
    </row>
    <row r="33" spans="1:8" ht="36.6" customHeight="1" x14ac:dyDescent="0.25">
      <c r="A33" s="40"/>
      <c r="B33" s="69">
        <v>5</v>
      </c>
      <c r="C33" s="28" t="s">
        <v>7</v>
      </c>
      <c r="D33" s="10" t="s">
        <v>20</v>
      </c>
      <c r="E33" s="11" t="s">
        <v>13</v>
      </c>
      <c r="F33" s="19"/>
      <c r="G33" s="19"/>
      <c r="H33" s="6"/>
    </row>
    <row r="34" spans="1:8" ht="36.6" customHeight="1" x14ac:dyDescent="0.25">
      <c r="A34" s="40"/>
      <c r="B34" s="69"/>
      <c r="C34" s="13" t="s">
        <v>23</v>
      </c>
      <c r="D34" s="20"/>
      <c r="E34" s="18"/>
      <c r="F34" s="12"/>
      <c r="G34" s="42"/>
      <c r="H34" s="6"/>
    </row>
    <row r="35" spans="1:8" ht="36.6" customHeight="1" x14ac:dyDescent="0.25">
      <c r="A35" s="40"/>
      <c r="B35" s="69"/>
      <c r="C35" s="13" t="s">
        <v>27</v>
      </c>
      <c r="D35" s="20">
        <f>D34*F35/100</f>
        <v>0</v>
      </c>
      <c r="E35" s="11" t="s">
        <v>34</v>
      </c>
      <c r="F35" s="19"/>
      <c r="G35" s="42"/>
      <c r="H35" s="6"/>
    </row>
    <row r="36" spans="1:8" ht="36.6" customHeight="1" x14ac:dyDescent="0.25">
      <c r="A36" s="40"/>
      <c r="B36" s="69"/>
      <c r="C36" s="13" t="s">
        <v>28</v>
      </c>
      <c r="D36" s="20">
        <f>SUM(D34:D35)</f>
        <v>0</v>
      </c>
      <c r="E36" s="18"/>
      <c r="F36" s="12"/>
      <c r="G36" s="42"/>
      <c r="H36" s="6"/>
    </row>
    <row r="37" spans="1:8" ht="36.6" customHeight="1" x14ac:dyDescent="0.25">
      <c r="A37" s="40"/>
      <c r="B37" s="27"/>
      <c r="C37" s="25"/>
      <c r="D37" s="22"/>
      <c r="E37" s="18"/>
      <c r="F37" s="12"/>
      <c r="G37" s="42"/>
      <c r="H37" s="6"/>
    </row>
    <row r="38" spans="1:8" ht="36.6" customHeight="1" x14ac:dyDescent="0.25">
      <c r="A38" s="40"/>
      <c r="B38" s="69">
        <v>6</v>
      </c>
      <c r="C38" s="47" t="s">
        <v>8</v>
      </c>
      <c r="D38" s="10" t="s">
        <v>20</v>
      </c>
      <c r="E38" s="11" t="s">
        <v>17</v>
      </c>
      <c r="F38" s="19"/>
      <c r="G38" s="19"/>
      <c r="H38" s="6"/>
    </row>
    <row r="39" spans="1:8" ht="36.6" customHeight="1" x14ac:dyDescent="0.25">
      <c r="A39" s="40"/>
      <c r="B39" s="69"/>
      <c r="C39" s="14" t="s">
        <v>23</v>
      </c>
      <c r="D39" s="20"/>
      <c r="E39" s="18"/>
      <c r="F39" s="12"/>
      <c r="G39" s="42"/>
      <c r="H39" s="6"/>
    </row>
    <row r="40" spans="1:8" ht="36.6" customHeight="1" x14ac:dyDescent="0.25">
      <c r="A40" s="40"/>
      <c r="B40" s="69"/>
      <c r="C40" s="9" t="s">
        <v>27</v>
      </c>
      <c r="D40" s="20">
        <f>D39*F40/100</f>
        <v>0</v>
      </c>
      <c r="E40" s="11" t="s">
        <v>34</v>
      </c>
      <c r="F40" s="19"/>
      <c r="G40" s="42"/>
      <c r="H40" s="6"/>
    </row>
    <row r="41" spans="1:8" ht="36.6" customHeight="1" x14ac:dyDescent="0.25">
      <c r="A41" s="40"/>
      <c r="B41" s="69"/>
      <c r="C41" s="9" t="s">
        <v>28</v>
      </c>
      <c r="D41" s="20">
        <f>SUM(D39:D40)</f>
        <v>0</v>
      </c>
      <c r="E41" s="18"/>
      <c r="F41" s="12"/>
      <c r="G41" s="42"/>
      <c r="H41" s="6"/>
    </row>
    <row r="42" spans="1:8" ht="36.6" customHeight="1" x14ac:dyDescent="0.25">
      <c r="A42" s="40"/>
      <c r="B42" s="32"/>
      <c r="C42" s="21"/>
      <c r="D42" s="22"/>
      <c r="E42" s="18"/>
      <c r="F42" s="12"/>
      <c r="G42" s="42"/>
      <c r="H42" s="6"/>
    </row>
    <row r="43" spans="1:8" ht="36.6" customHeight="1" x14ac:dyDescent="0.25">
      <c r="A43" s="40"/>
      <c r="B43" s="69">
        <v>7</v>
      </c>
      <c r="C43" s="49" t="s">
        <v>9</v>
      </c>
      <c r="D43" s="31" t="s">
        <v>20</v>
      </c>
      <c r="E43" s="11" t="s">
        <v>16</v>
      </c>
      <c r="F43" s="19"/>
      <c r="G43" s="19"/>
      <c r="H43" s="6"/>
    </row>
    <row r="44" spans="1:8" ht="36.6" customHeight="1" x14ac:dyDescent="0.25">
      <c r="A44" s="40"/>
      <c r="B44" s="69"/>
      <c r="C44" s="50" t="s">
        <v>23</v>
      </c>
      <c r="D44" s="20"/>
      <c r="E44" s="18"/>
      <c r="F44" s="12"/>
      <c r="G44" s="42"/>
      <c r="H44" s="6"/>
    </row>
    <row r="45" spans="1:8" ht="36.6" customHeight="1" x14ac:dyDescent="0.25">
      <c r="A45" s="40"/>
      <c r="B45" s="69"/>
      <c r="C45" s="33" t="s">
        <v>27</v>
      </c>
      <c r="D45" s="20">
        <f>D44*F45/100</f>
        <v>0</v>
      </c>
      <c r="E45" s="11" t="s">
        <v>34</v>
      </c>
      <c r="F45" s="19"/>
      <c r="G45" s="42"/>
      <c r="H45" s="6"/>
    </row>
    <row r="46" spans="1:8" ht="36.6" customHeight="1" x14ac:dyDescent="0.25">
      <c r="A46" s="40"/>
      <c r="B46" s="69"/>
      <c r="C46" s="33" t="s">
        <v>28</v>
      </c>
      <c r="D46" s="20">
        <f>SUM(D44:D45)</f>
        <v>0</v>
      </c>
      <c r="E46" s="18"/>
      <c r="F46" s="12"/>
      <c r="G46" s="42"/>
      <c r="H46" s="6"/>
    </row>
    <row r="47" spans="1:8" ht="36.6" customHeight="1" x14ac:dyDescent="0.25">
      <c r="A47" s="40"/>
      <c r="B47" s="32"/>
      <c r="C47" s="21"/>
      <c r="D47" s="22"/>
      <c r="E47" s="18"/>
      <c r="F47" s="12"/>
      <c r="G47" s="42"/>
      <c r="H47" s="6"/>
    </row>
    <row r="48" spans="1:8" ht="36.6" customHeight="1" x14ac:dyDescent="0.25">
      <c r="A48" s="40"/>
      <c r="B48" s="69">
        <v>8</v>
      </c>
      <c r="C48" s="34" t="s">
        <v>10</v>
      </c>
      <c r="D48" s="31" t="s">
        <v>20</v>
      </c>
      <c r="E48" s="11" t="s">
        <v>18</v>
      </c>
      <c r="F48" s="19"/>
      <c r="G48" s="19"/>
      <c r="H48" s="6"/>
    </row>
    <row r="49" spans="1:8" ht="36.6" customHeight="1" x14ac:dyDescent="0.25">
      <c r="A49" s="40"/>
      <c r="B49" s="69"/>
      <c r="C49" s="14" t="s">
        <v>23</v>
      </c>
      <c r="D49" s="20"/>
      <c r="E49" s="18"/>
      <c r="F49" s="12"/>
      <c r="G49" s="64"/>
      <c r="H49" s="6"/>
    </row>
    <row r="50" spans="1:8" ht="36.6" customHeight="1" x14ac:dyDescent="0.25">
      <c r="A50" s="40"/>
      <c r="B50" s="69"/>
      <c r="C50" s="14" t="s">
        <v>27</v>
      </c>
      <c r="D50" s="20">
        <f>D49*F50/100</f>
        <v>0</v>
      </c>
      <c r="E50" s="11" t="s">
        <v>34</v>
      </c>
      <c r="F50" s="19"/>
      <c r="G50" s="63"/>
      <c r="H50" s="6"/>
    </row>
    <row r="51" spans="1:8" ht="36.6" customHeight="1" x14ac:dyDescent="0.25">
      <c r="A51" s="40"/>
      <c r="B51" s="69"/>
      <c r="C51" s="14" t="s">
        <v>28</v>
      </c>
      <c r="D51" s="20">
        <f>SUM(D49:D50)</f>
        <v>0</v>
      </c>
      <c r="E51" s="18"/>
      <c r="F51" s="12"/>
      <c r="G51" s="42"/>
      <c r="H51" s="6"/>
    </row>
    <row r="52" spans="1:8" ht="36.6" customHeight="1" x14ac:dyDescent="0.25">
      <c r="A52" s="40"/>
      <c r="B52" s="69"/>
      <c r="C52" s="51" t="s">
        <v>24</v>
      </c>
      <c r="D52" s="20">
        <f>D49*2</f>
        <v>0</v>
      </c>
      <c r="E52" s="18"/>
      <c r="F52" s="12"/>
      <c r="G52" s="42"/>
      <c r="H52" s="6"/>
    </row>
    <row r="53" spans="1:8" ht="36.6" customHeight="1" x14ac:dyDescent="0.25">
      <c r="A53" s="40"/>
      <c r="B53" s="69"/>
      <c r="C53" s="36" t="s">
        <v>27</v>
      </c>
      <c r="D53" s="20">
        <f>D50*2</f>
        <v>0</v>
      </c>
      <c r="E53" s="18"/>
      <c r="F53" s="12"/>
      <c r="G53" s="42"/>
      <c r="H53" s="6"/>
    </row>
    <row r="54" spans="1:8" ht="36.6" customHeight="1" x14ac:dyDescent="0.25">
      <c r="A54" s="40"/>
      <c r="B54" s="69"/>
      <c r="C54" s="36" t="s">
        <v>29</v>
      </c>
      <c r="D54" s="20">
        <f>SUM(D52:D53)</f>
        <v>0</v>
      </c>
      <c r="E54" s="18"/>
      <c r="F54" s="12"/>
      <c r="G54" s="42"/>
      <c r="H54" s="6"/>
    </row>
    <row r="55" spans="1:8" ht="36.6" customHeight="1" x14ac:dyDescent="0.25">
      <c r="A55" s="40"/>
      <c r="B55" s="35"/>
      <c r="C55" s="35"/>
      <c r="D55" s="22"/>
      <c r="E55" s="26"/>
      <c r="F55" s="23"/>
      <c r="G55" s="44"/>
      <c r="H55" s="6"/>
    </row>
    <row r="56" spans="1:8" ht="36.6" customHeight="1" x14ac:dyDescent="0.25">
      <c r="A56" s="40"/>
      <c r="B56" s="69">
        <v>9</v>
      </c>
      <c r="C56" s="53" t="s">
        <v>11</v>
      </c>
      <c r="D56" s="10" t="s">
        <v>20</v>
      </c>
      <c r="E56" s="11" t="s">
        <v>19</v>
      </c>
      <c r="F56" s="19"/>
      <c r="G56" s="19"/>
      <c r="H56" s="6"/>
    </row>
    <row r="57" spans="1:8" ht="36.6" customHeight="1" x14ac:dyDescent="0.25">
      <c r="A57" s="40"/>
      <c r="B57" s="69"/>
      <c r="C57" s="54" t="s">
        <v>23</v>
      </c>
      <c r="D57" s="20"/>
      <c r="E57" s="26"/>
      <c r="F57" s="23"/>
      <c r="G57" s="44"/>
      <c r="H57" s="6"/>
    </row>
    <row r="58" spans="1:8" ht="36.6" customHeight="1" x14ac:dyDescent="0.25">
      <c r="A58" s="40"/>
      <c r="B58" s="69"/>
      <c r="C58" s="15" t="s">
        <v>27</v>
      </c>
      <c r="D58" s="20">
        <f>D57*F58/100</f>
        <v>0</v>
      </c>
      <c r="E58" s="62" t="s">
        <v>34</v>
      </c>
      <c r="F58" s="19"/>
      <c r="G58" s="44"/>
      <c r="H58" s="6"/>
    </row>
    <row r="59" spans="1:8" ht="36.6" customHeight="1" x14ac:dyDescent="0.25">
      <c r="A59" s="40"/>
      <c r="B59" s="69"/>
      <c r="C59" s="15" t="s">
        <v>28</v>
      </c>
      <c r="D59" s="20">
        <f>SUM(D57:D58)</f>
        <v>0</v>
      </c>
      <c r="E59" s="26"/>
      <c r="F59" s="23"/>
      <c r="G59" s="44"/>
      <c r="H59" s="6"/>
    </row>
    <row r="60" spans="1:8" ht="36.6" customHeight="1" x14ac:dyDescent="0.25">
      <c r="A60" s="40"/>
      <c r="B60" s="27"/>
      <c r="C60" s="52"/>
      <c r="D60" s="22"/>
      <c r="E60" s="26"/>
      <c r="F60" s="23"/>
      <c r="G60" s="44"/>
      <c r="H60" s="6"/>
    </row>
    <row r="61" spans="1:8" ht="36.6" customHeight="1" x14ac:dyDescent="0.25">
      <c r="A61" s="40"/>
      <c r="B61" s="27"/>
      <c r="C61" s="55" t="s">
        <v>31</v>
      </c>
      <c r="D61" s="56"/>
      <c r="E61" s="26"/>
      <c r="F61" s="23"/>
      <c r="G61" s="44"/>
      <c r="H61" s="6"/>
    </row>
    <row r="62" spans="1:8" ht="36.6" customHeight="1" x14ac:dyDescent="0.25">
      <c r="A62" s="40"/>
      <c r="B62" s="21"/>
      <c r="C62" s="57" t="s">
        <v>32</v>
      </c>
      <c r="D62" s="58">
        <f>SUM(D8,D16,D24,D29,D34,D39,D44,D52,D57)</f>
        <v>0</v>
      </c>
      <c r="E62" s="26"/>
      <c r="F62" s="23"/>
      <c r="G62" s="44"/>
      <c r="H62" s="6"/>
    </row>
    <row r="63" spans="1:8" ht="36.6" customHeight="1" x14ac:dyDescent="0.25">
      <c r="A63" s="12"/>
      <c r="B63" s="21"/>
      <c r="C63" s="57" t="s">
        <v>27</v>
      </c>
      <c r="D63" s="58">
        <f>SUM(D9,D17,D25,D30,D35,D40,D45,D53,D58)</f>
        <v>0</v>
      </c>
      <c r="E63" s="26"/>
      <c r="F63" s="23"/>
      <c r="G63" s="44"/>
      <c r="H63" s="6"/>
    </row>
    <row r="64" spans="1:8" ht="36.6" customHeight="1" x14ac:dyDescent="0.25">
      <c r="A64" s="59"/>
      <c r="B64" s="60"/>
      <c r="C64" s="57" t="s">
        <v>33</v>
      </c>
      <c r="D64" s="58">
        <f>SUM(D62:D63)</f>
        <v>0</v>
      </c>
      <c r="E64" s="61"/>
      <c r="F64" s="45"/>
      <c r="G64" s="46"/>
      <c r="H64" s="6"/>
    </row>
    <row r="65" spans="1:8" ht="40.15" customHeight="1" x14ac:dyDescent="0.25">
      <c r="A65" s="6"/>
      <c r="B65" s="37"/>
      <c r="C65" s="25"/>
      <c r="D65" s="22"/>
      <c r="E65" s="26"/>
      <c r="F65" s="23"/>
      <c r="G65" s="23"/>
      <c r="H65" s="6"/>
    </row>
    <row r="66" spans="1:8" ht="40.15" customHeight="1" x14ac:dyDescent="0.25">
      <c r="A66" s="6"/>
      <c r="B66" s="21"/>
      <c r="C66" s="23"/>
      <c r="D66" s="22"/>
      <c r="E66" s="26"/>
      <c r="F66" s="23"/>
      <c r="G66" s="23"/>
      <c r="H66" s="6"/>
    </row>
    <row r="67" spans="1:8" ht="40.15" customHeight="1" x14ac:dyDescent="0.25">
      <c r="A67" s="6"/>
      <c r="B67" s="21"/>
      <c r="C67" s="23"/>
      <c r="D67" s="22"/>
      <c r="E67" s="26"/>
      <c r="F67" s="23"/>
      <c r="G67" s="23"/>
      <c r="H67" s="6"/>
    </row>
    <row r="68" spans="1:8" ht="40.15" customHeight="1" x14ac:dyDescent="0.25">
      <c r="A68" s="6"/>
      <c r="B68" s="37"/>
      <c r="C68" s="21"/>
      <c r="D68" s="22"/>
      <c r="E68" s="26"/>
      <c r="F68" s="23"/>
      <c r="G68" s="23"/>
      <c r="H68" s="6"/>
    </row>
    <row r="69" spans="1:8" ht="40.15" customHeight="1" x14ac:dyDescent="0.25">
      <c r="A69" s="6"/>
      <c r="B69" s="65"/>
      <c r="C69" s="65"/>
      <c r="D69" s="38"/>
      <c r="E69" s="38"/>
      <c r="F69" s="23"/>
      <c r="G69" s="23"/>
      <c r="H69" s="6"/>
    </row>
    <row r="70" spans="1:8" ht="15.75" x14ac:dyDescent="0.25">
      <c r="A70" s="6"/>
      <c r="B70" s="16"/>
      <c r="C70" s="6"/>
      <c r="D70" s="17"/>
      <c r="E70" s="17"/>
      <c r="F70" s="6"/>
      <c r="G70" s="6"/>
      <c r="H70" s="6"/>
    </row>
    <row r="71" spans="1:8" ht="15.75" x14ac:dyDescent="0.25">
      <c r="A71" s="6"/>
      <c r="B71" s="16"/>
      <c r="C71" s="6"/>
      <c r="D71" s="17"/>
      <c r="E71" s="17"/>
      <c r="F71" s="6"/>
      <c r="G71" s="6"/>
      <c r="H71" s="6"/>
    </row>
    <row r="72" spans="1:8" ht="15.75" x14ac:dyDescent="0.25">
      <c r="A72" s="6"/>
      <c r="B72" s="16"/>
      <c r="C72" s="6"/>
      <c r="D72" s="17"/>
      <c r="E72" s="17"/>
      <c r="F72" s="6"/>
      <c r="G72" s="6"/>
      <c r="H72" s="6"/>
    </row>
    <row r="73" spans="1:8" ht="15.75" x14ac:dyDescent="0.25">
      <c r="A73" s="6"/>
      <c r="B73" s="16"/>
      <c r="C73" s="6"/>
      <c r="D73" s="17"/>
      <c r="E73" s="17"/>
      <c r="F73" s="6"/>
      <c r="G73" s="6"/>
      <c r="H73" s="6"/>
    </row>
    <row r="74" spans="1:8" ht="15.75" x14ac:dyDescent="0.25">
      <c r="A74" s="6"/>
      <c r="B74" s="16"/>
      <c r="C74" s="6"/>
      <c r="D74" s="17"/>
      <c r="E74" s="17"/>
      <c r="F74" s="6"/>
      <c r="G74" s="6"/>
      <c r="H74" s="6"/>
    </row>
  </sheetData>
  <mergeCells count="13">
    <mergeCell ref="B69:C69"/>
    <mergeCell ref="B1:G1"/>
    <mergeCell ref="F2:G2"/>
    <mergeCell ref="B2:E2"/>
    <mergeCell ref="B4:B10"/>
    <mergeCell ref="B12:B18"/>
    <mergeCell ref="B20:B26"/>
    <mergeCell ref="B56:B59"/>
    <mergeCell ref="B28:B31"/>
    <mergeCell ref="B33:B36"/>
    <mergeCell ref="B38:B41"/>
    <mergeCell ref="B43:B46"/>
    <mergeCell ref="B48:B54"/>
  </mergeCell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ČAST 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Šerák Ladislav</dc:creator>
  <cp:lastModifiedBy>Černá Andrea</cp:lastModifiedBy>
  <cp:lastPrinted>2020-06-04T07:19:46Z</cp:lastPrinted>
  <dcterms:created xsi:type="dcterms:W3CDTF">2018-05-21T11:46:58Z</dcterms:created>
  <dcterms:modified xsi:type="dcterms:W3CDTF">2021-08-27T06:29:09Z</dcterms:modified>
</cp:coreProperties>
</file>