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/>
  <bookViews>
    <workbookView xWindow="0" yWindow="0" windowWidth="23205" windowHeight="9690" activeTab="0"/>
  </bookViews>
  <sheets>
    <sheet name="5_cenová nabídka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<sst xmlns="http://schemas.openxmlformats.org/spreadsheetml/2006/main" count="15" uniqueCount="15">
  <si>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 xml:space="preserve">Veřejná zakázka: Virtuální realita GOAML
</t>
  </si>
  <si>
    <t>Cenová nabídka</t>
  </si>
  <si>
    <t>Identifikační údaje uchazeče:</t>
  </si>
  <si>
    <t>Název zařízení (položka)</t>
  </si>
  <si>
    <t>počet kusů</t>
  </si>
  <si>
    <t>cena za ks bez DPH</t>
  </si>
  <si>
    <t>cena za kus s DPH</t>
  </si>
  <si>
    <t>cena celkem bez DPH</t>
  </si>
  <si>
    <t>cena celkem s DPH</t>
  </si>
  <si>
    <t>Výkonný počítač pro virtuální realitu</t>
  </si>
  <si>
    <t>Tablet (včetně příslušenství)</t>
  </si>
  <si>
    <t>Licence NEOS Classroom do brýlí Oculus Quest</t>
  </si>
  <si>
    <t xml:space="preserve">Kufr na virtuální brýle </t>
  </si>
  <si>
    <t>Celková cena zakázky</t>
  </si>
  <si>
    <t xml:space="preserve"> Zařízení pro Castování obrazu z VR brýlí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</si>
</sst>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Garamond"/>
      <family val="2"/>
    </font>
    <font>
      <sz val="12"/>
      <color theme="1"/>
      <name val="Garamond"/>
      <family val="2"/>
    </font>
    <font>
      <sz val="11"/>
      <color theme="1"/>
      <name val="Garamond"/>
      <family val="2"/>
    </font>
    <font>
      <b/>
      <sz val="11"/>
      <color theme="1"/>
      <name val="Garamond"/>
      <family val="2"/>
    </font>
    <font>
      <sz val="11"/>
      <name val="Arial"/>
      <family val="2"/>
    </font>
    <font>
      <sz val="11"/>
      <name val="Garamond"/>
      <family val="2"/>
    </font>
  </fonts>
  <fills count="5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7" fillId="2" borderId="5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4" fillId="3" borderId="17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5" fillId="4" borderId="23" xfId="0" applyFont="1" applyFill="1" applyBorder="1" applyAlignment="1">
      <alignment horizontal="center" vertical="center" wrapText="1"/>
    </xf>
    <xf numFmtId="0" fontId="6" fillId="0" borderId="2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 topLeftCell="A1">
      <selection activeCell="A16" sqref="A16"/>
    </sheetView>
  </sheetViews>
  <sheetFormatPr defaultColWidth="12.625" defaultRowHeight="15" customHeight="1"/>
  <cols>
    <col min="1" max="1" width="38.875" style="0" customWidth="1"/>
    <col min="2" max="2" width="6.375" style="0" customWidth="1"/>
    <col min="3" max="6" width="21.125" style="0" customWidth="1"/>
    <col min="7" max="8" width="7.75390625" style="0" customWidth="1"/>
    <col min="9" max="26" width="7.625" style="0" customWidth="1"/>
  </cols>
  <sheetData>
    <row r="1" spans="1:26" ht="15" customHeight="1">
      <c r="A1" s="25" t="s">
        <v>0</v>
      </c>
      <c r="B1" s="23"/>
      <c r="C1" s="23"/>
      <c r="D1" s="23"/>
      <c r="E1" s="23"/>
      <c r="F1" s="23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6" t="s">
        <v>1</v>
      </c>
      <c r="B2" s="23"/>
      <c r="C2" s="23"/>
      <c r="D2" s="23"/>
      <c r="E2" s="23"/>
      <c r="F2" s="23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7" t="s">
        <v>2</v>
      </c>
      <c r="B4" s="28"/>
      <c r="C4" s="31"/>
      <c r="D4" s="32"/>
      <c r="E4" s="32"/>
      <c r="F4" s="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9"/>
      <c r="B5" s="30"/>
      <c r="C5" s="34"/>
      <c r="D5" s="35"/>
      <c r="E5" s="35"/>
      <c r="F5" s="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7" t="s">
        <v>9</v>
      </c>
      <c r="B7" s="8">
        <v>1</v>
      </c>
      <c r="C7" s="9"/>
      <c r="D7" s="9"/>
      <c r="E7" s="9"/>
      <c r="F7" s="10"/>
      <c r="G7" s="2">
        <v>54500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7" t="s">
        <v>10</v>
      </c>
      <c r="B8" s="11">
        <v>16</v>
      </c>
      <c r="C8" s="9"/>
      <c r="D8" s="9"/>
      <c r="E8" s="9"/>
      <c r="F8" s="10"/>
      <c r="G8" s="2">
        <f>16*6000</f>
        <v>96000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2" t="s">
        <v>11</v>
      </c>
      <c r="B9" s="13">
        <v>3</v>
      </c>
      <c r="C9" s="14"/>
      <c r="D9" s="14"/>
      <c r="E9" s="14"/>
      <c r="F9" s="15"/>
      <c r="G9" s="2">
        <v>54900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2" t="s">
        <v>12</v>
      </c>
      <c r="B10" s="13">
        <v>3</v>
      </c>
      <c r="C10" s="14"/>
      <c r="D10" s="14"/>
      <c r="E10" s="14"/>
      <c r="F10" s="15"/>
      <c r="G10" s="2">
        <v>98180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6" t="s">
        <v>14</v>
      </c>
      <c r="B11" s="17">
        <v>1</v>
      </c>
      <c r="C11" s="18"/>
      <c r="D11" s="18"/>
      <c r="E11" s="18"/>
      <c r="F11" s="19"/>
      <c r="G11" s="2">
        <v>1200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37" t="s">
        <v>13</v>
      </c>
      <c r="B13" s="38"/>
      <c r="C13" s="20"/>
      <c r="D13" s="20"/>
      <c r="E13" s="20"/>
      <c r="F13" s="9"/>
      <c r="G13" s="2">
        <f>SUM(G7:G11)</f>
        <v>304780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2"/>
      <c r="B19" s="23"/>
      <c r="C19" s="23"/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4"/>
      <c r="B20" s="23"/>
      <c r="C20" s="23"/>
      <c r="D20" s="23"/>
      <c r="E20" s="2"/>
      <c r="F20" s="2"/>
      <c r="G20" s="21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9:D19"/>
    <mergeCell ref="A20:D20"/>
    <mergeCell ref="A1:F1"/>
    <mergeCell ref="A2:F2"/>
    <mergeCell ref="A4:B5"/>
    <mergeCell ref="C4:F5"/>
    <mergeCell ref="A13:B13"/>
  </mergeCells>
  <printOptions/>
  <pageMargins left="0.7086614173228347" right="0.7086614173228347" top="0.7874015748031497" bottom="1.8897637795275593" header="0" footer="0"/>
  <pageSetup horizontalDpi="600" verticalDpi="600" orientation="landscape" paperSize="9"/>
  <headerFooter>
    <oddHeader>&amp;LGymnázium a obchodní akademie Mariánské Lázně,  příspěvková organizace&amp;RVeřejná zakázka: Jazyková laboratoř GOAML Příloha č. 5B - Virtuální realita</oddHeader>
    <oddFooter>&amp;C „Implementace Krajského akčního plánu 2 v Karlovarském kraji“ reg. č. CZ.02.3.68/0.0/0.0/19_078/0017823     &amp;R&amp;P/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Tesařová</dc:creator>
  <cp:keywords/>
  <dc:description/>
  <cp:lastModifiedBy>Jitka Bělohoubková - ekonom</cp:lastModifiedBy>
  <dcterms:created xsi:type="dcterms:W3CDTF">2021-03-11T18:51:27Z</dcterms:created>
  <dcterms:modified xsi:type="dcterms:W3CDTF">2021-09-17T09:35:20Z</dcterms:modified>
  <cp:category/>
  <cp:version/>
  <cp:contentType/>
  <cp:contentStatus/>
</cp:coreProperties>
</file>