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<sst xmlns="http://schemas.openxmlformats.org/spreadsheetml/2006/main" count="43" uniqueCount="32">
  <si>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Soupis prací, dodávek a služeb</t>
  </si>
  <si>
    <t>Položka č.</t>
  </si>
  <si>
    <t>Množství</t>
  </si>
  <si>
    <t>Cena za MJ</t>
  </si>
  <si>
    <t>Cena celkem v Kč bez DPH</t>
  </si>
  <si>
    <t>DPH</t>
  </si>
  <si>
    <t>Cena celkem v Kč včetně DPH</t>
  </si>
  <si>
    <t>Broušení + tmelení dřevěné podlahy</t>
  </si>
  <si>
    <t>Lakování dřevěné podlahy sportovním lakem</t>
  </si>
  <si>
    <t>Montáž lišt</t>
  </si>
  <si>
    <t>Lišta buk 40x20 + prořez</t>
  </si>
  <si>
    <t>Označení sportovních ploch (volejbal)</t>
  </si>
  <si>
    <t>Označení sportovních ploch (basketbal)</t>
  </si>
  <si>
    <t>Provedení loga (písmomalíř)</t>
  </si>
  <si>
    <t>Oprava dřevěného obložení</t>
  </si>
  <si>
    <t>Dřevěné obložení smrk (palubky)</t>
  </si>
  <si>
    <t>Výměna vstupních dveří</t>
  </si>
  <si>
    <t>Vstupní dveře masivní 197x80</t>
  </si>
  <si>
    <t>Příprava a oprava stěn před malbou</t>
  </si>
  <si>
    <t>Penetrace stěn</t>
  </si>
  <si>
    <t>Malba bílá základní</t>
  </si>
  <si>
    <t>přesun hmot, doprava, VRN</t>
  </si>
  <si>
    <t>soubor</t>
  </si>
  <si>
    <t xml:space="preserve">"Obchodní akademie Karlovy Vary - oprava tělocvičny" </t>
  </si>
  <si>
    <t>CELKOVÁ NABÍDKOVÁ CENA</t>
  </si>
  <si>
    <t xml:space="preserve">Popis </t>
  </si>
  <si>
    <t>Jednotka</t>
  </si>
  <si>
    <t>m²</t>
  </si>
  <si>
    <t>mb</t>
  </si>
  <si>
    <t>kpl</t>
  </si>
  <si>
    <t>ks</t>
  </si>
  <si>
    <t>Označení sportovních ploch (badminton)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</si>
</sst>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 topLeftCell="A1">
      <selection activeCell="K4" sqref="K4"/>
    </sheetView>
  </sheetViews>
  <sheetFormatPr defaultColWidth="9.140625" defaultRowHeight="15"/>
  <cols>
    <col min="1" max="1" width="12.140625" style="0" customWidth="1"/>
    <col min="2" max="2" width="31.7109375" style="0" customWidth="1"/>
    <col min="3" max="4" width="15.7109375" style="0" customWidth="1"/>
    <col min="5" max="5" width="15.140625" style="0" customWidth="1"/>
    <col min="6" max="6" width="15.28125" style="0" customWidth="1"/>
    <col min="7" max="7" width="12.140625" style="0" customWidth="1"/>
    <col min="8" max="8" width="17.57421875" style="0" customWidth="1"/>
  </cols>
  <sheetData>
    <row r="1" spans="1:8" ht="45.7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45.75" customHeight="1">
      <c r="A2" s="15" t="s">
        <v>23</v>
      </c>
      <c r="B2" s="15"/>
      <c r="C2" s="15"/>
      <c r="D2" s="15"/>
      <c r="E2" s="15"/>
      <c r="F2" s="15"/>
      <c r="G2" s="15"/>
      <c r="H2" s="15"/>
    </row>
    <row r="3" spans="1:10" ht="31.5">
      <c r="A3" s="2" t="s">
        <v>1</v>
      </c>
      <c r="B3" s="2" t="s">
        <v>25</v>
      </c>
      <c r="C3" s="2" t="s">
        <v>2</v>
      </c>
      <c r="D3" s="2" t="s">
        <v>26</v>
      </c>
      <c r="E3" s="2" t="s">
        <v>3</v>
      </c>
      <c r="F3" s="3" t="s">
        <v>4</v>
      </c>
      <c r="G3" s="2" t="s">
        <v>5</v>
      </c>
      <c r="H3" s="3" t="s">
        <v>6</v>
      </c>
      <c r="I3" s="1"/>
      <c r="J3" s="1"/>
    </row>
    <row r="4" spans="1:8" ht="30" customHeight="1">
      <c r="A4" s="4">
        <v>1</v>
      </c>
      <c r="B4" s="5" t="s">
        <v>7</v>
      </c>
      <c r="C4" s="6">
        <v>278</v>
      </c>
      <c r="D4" s="6" t="s">
        <v>27</v>
      </c>
      <c r="E4" s="12"/>
      <c r="F4" s="6">
        <f>C4*E4</f>
        <v>0</v>
      </c>
      <c r="G4" s="6">
        <f>21/100*F4</f>
        <v>0</v>
      </c>
      <c r="H4" s="6">
        <f>SUM(F4:G4)</f>
        <v>0</v>
      </c>
    </row>
    <row r="5" spans="1:8" ht="30" customHeight="1">
      <c r="A5" s="4">
        <v>2</v>
      </c>
      <c r="B5" s="5" t="s">
        <v>8</v>
      </c>
      <c r="C5" s="6">
        <v>278</v>
      </c>
      <c r="D5" s="6" t="s">
        <v>27</v>
      </c>
      <c r="E5" s="12"/>
      <c r="F5" s="6">
        <f aca="true" t="shared" si="0" ref="F5:F19">C5*E5</f>
        <v>0</v>
      </c>
      <c r="G5" s="6">
        <f aca="true" t="shared" si="1" ref="G5:G19">21/100*F5</f>
        <v>0</v>
      </c>
      <c r="H5" s="6">
        <f aca="true" t="shared" si="2" ref="H5:H19">SUM(F5:G5)</f>
        <v>0</v>
      </c>
    </row>
    <row r="6" spans="1:8" ht="30" customHeight="1">
      <c r="A6" s="4">
        <v>3</v>
      </c>
      <c r="B6" s="5" t="s">
        <v>9</v>
      </c>
      <c r="C6" s="6">
        <v>96</v>
      </c>
      <c r="D6" s="6" t="s">
        <v>28</v>
      </c>
      <c r="E6" s="12"/>
      <c r="F6" s="6">
        <f t="shared" si="0"/>
        <v>0</v>
      </c>
      <c r="G6" s="6">
        <f t="shared" si="1"/>
        <v>0</v>
      </c>
      <c r="H6" s="6">
        <f t="shared" si="2"/>
        <v>0</v>
      </c>
    </row>
    <row r="7" spans="1:8" ht="30" customHeight="1">
      <c r="A7" s="4">
        <v>4</v>
      </c>
      <c r="B7" s="5" t="s">
        <v>10</v>
      </c>
      <c r="C7" s="6">
        <v>100</v>
      </c>
      <c r="D7" s="6" t="s">
        <v>28</v>
      </c>
      <c r="E7" s="12"/>
      <c r="F7" s="6">
        <f t="shared" si="0"/>
        <v>0</v>
      </c>
      <c r="G7" s="6">
        <f t="shared" si="1"/>
        <v>0</v>
      </c>
      <c r="H7" s="6">
        <f t="shared" si="2"/>
        <v>0</v>
      </c>
    </row>
    <row r="8" spans="1:8" ht="30" customHeight="1">
      <c r="A8" s="4">
        <v>5</v>
      </c>
      <c r="B8" s="5" t="s">
        <v>11</v>
      </c>
      <c r="C8" s="6">
        <v>1</v>
      </c>
      <c r="D8" s="6" t="s">
        <v>29</v>
      </c>
      <c r="E8" s="12"/>
      <c r="F8" s="6">
        <f t="shared" si="0"/>
        <v>0</v>
      </c>
      <c r="G8" s="6">
        <f t="shared" si="1"/>
        <v>0</v>
      </c>
      <c r="H8" s="6">
        <f t="shared" si="2"/>
        <v>0</v>
      </c>
    </row>
    <row r="9" spans="1:8" ht="30" customHeight="1">
      <c r="A9" s="4">
        <v>6</v>
      </c>
      <c r="B9" s="5" t="s">
        <v>12</v>
      </c>
      <c r="C9" s="6">
        <v>1</v>
      </c>
      <c r="D9" s="6" t="s">
        <v>29</v>
      </c>
      <c r="E9" s="12"/>
      <c r="F9" s="6">
        <f t="shared" si="0"/>
        <v>0</v>
      </c>
      <c r="G9" s="6">
        <f t="shared" si="1"/>
        <v>0</v>
      </c>
      <c r="H9" s="6">
        <f t="shared" si="2"/>
        <v>0</v>
      </c>
    </row>
    <row r="10" spans="1:8" ht="30" customHeight="1">
      <c r="A10" s="4">
        <v>7</v>
      </c>
      <c r="B10" s="7" t="s">
        <v>13</v>
      </c>
      <c r="C10" s="8">
        <v>1</v>
      </c>
      <c r="D10" s="8" t="s">
        <v>29</v>
      </c>
      <c r="E10" s="12"/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 ht="30" customHeight="1">
      <c r="A11" s="4">
        <v>8</v>
      </c>
      <c r="B11" s="5" t="s">
        <v>14</v>
      </c>
      <c r="C11" s="6">
        <v>5</v>
      </c>
      <c r="D11" s="6" t="s">
        <v>27</v>
      </c>
      <c r="E11" s="12"/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8" ht="30" customHeight="1">
      <c r="A12" s="4">
        <v>9</v>
      </c>
      <c r="B12" s="5" t="s">
        <v>15</v>
      </c>
      <c r="C12" s="6">
        <v>5</v>
      </c>
      <c r="D12" s="6" t="s">
        <v>27</v>
      </c>
      <c r="E12" s="12"/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8" ht="30" customHeight="1">
      <c r="A13" s="4">
        <v>10</v>
      </c>
      <c r="B13" s="5" t="s">
        <v>16</v>
      </c>
      <c r="C13" s="6">
        <v>2</v>
      </c>
      <c r="D13" s="6" t="s">
        <v>30</v>
      </c>
      <c r="E13" s="12"/>
      <c r="F13" s="6">
        <f t="shared" si="0"/>
        <v>0</v>
      </c>
      <c r="G13" s="6">
        <f t="shared" si="1"/>
        <v>0</v>
      </c>
      <c r="H13" s="6">
        <f t="shared" si="2"/>
        <v>0</v>
      </c>
    </row>
    <row r="14" spans="1:8" ht="30" customHeight="1">
      <c r="A14" s="4">
        <v>11</v>
      </c>
      <c r="B14" s="5" t="s">
        <v>17</v>
      </c>
      <c r="C14" s="6">
        <v>2</v>
      </c>
      <c r="D14" s="6" t="s">
        <v>30</v>
      </c>
      <c r="E14" s="12"/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ht="30" customHeight="1">
      <c r="A15" s="4">
        <v>12</v>
      </c>
      <c r="B15" s="5" t="s">
        <v>18</v>
      </c>
      <c r="C15" s="6">
        <v>632</v>
      </c>
      <c r="D15" s="6" t="s">
        <v>27</v>
      </c>
      <c r="E15" s="12"/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30" customHeight="1">
      <c r="A16" s="4">
        <v>13</v>
      </c>
      <c r="B16" s="5" t="s">
        <v>19</v>
      </c>
      <c r="C16" s="6">
        <v>632</v>
      </c>
      <c r="D16" s="6" t="s">
        <v>27</v>
      </c>
      <c r="E16" s="12"/>
      <c r="F16" s="6">
        <f t="shared" si="0"/>
        <v>0</v>
      </c>
      <c r="G16" s="6">
        <f t="shared" si="1"/>
        <v>0</v>
      </c>
      <c r="H16" s="6">
        <f t="shared" si="2"/>
        <v>0</v>
      </c>
    </row>
    <row r="17" spans="1:8" ht="30" customHeight="1">
      <c r="A17" s="4">
        <v>14</v>
      </c>
      <c r="B17" s="5" t="s">
        <v>20</v>
      </c>
      <c r="C17" s="6">
        <v>632</v>
      </c>
      <c r="D17" s="6" t="s">
        <v>27</v>
      </c>
      <c r="E17" s="12"/>
      <c r="F17" s="6">
        <f t="shared" si="0"/>
        <v>0</v>
      </c>
      <c r="G17" s="6">
        <f t="shared" si="1"/>
        <v>0</v>
      </c>
      <c r="H17" s="6">
        <f t="shared" si="2"/>
        <v>0</v>
      </c>
    </row>
    <row r="18" spans="1:8" ht="30" customHeight="1">
      <c r="A18" s="4">
        <v>15</v>
      </c>
      <c r="B18" s="9" t="s">
        <v>21</v>
      </c>
      <c r="C18" s="6">
        <v>1</v>
      </c>
      <c r="D18" s="6" t="s">
        <v>22</v>
      </c>
      <c r="E18" s="12"/>
      <c r="F18" s="6">
        <f t="shared" si="0"/>
        <v>0</v>
      </c>
      <c r="G18" s="6">
        <f t="shared" si="1"/>
        <v>0</v>
      </c>
      <c r="H18" s="6">
        <f t="shared" si="2"/>
        <v>0</v>
      </c>
    </row>
    <row r="19" spans="1:8" ht="30" customHeight="1">
      <c r="A19" s="4">
        <v>16</v>
      </c>
      <c r="B19" s="9" t="s">
        <v>31</v>
      </c>
      <c r="C19" s="6">
        <v>1</v>
      </c>
      <c r="D19" s="6" t="s">
        <v>29</v>
      </c>
      <c r="E19" s="12"/>
      <c r="F19" s="6">
        <f t="shared" si="0"/>
        <v>0</v>
      </c>
      <c r="G19" s="6">
        <f t="shared" si="1"/>
        <v>0</v>
      </c>
      <c r="H19" s="6">
        <f t="shared" si="2"/>
        <v>0</v>
      </c>
    </row>
    <row r="20" spans="1:8" ht="33" customHeight="1">
      <c r="A20" s="14" t="s">
        <v>24</v>
      </c>
      <c r="B20" s="14"/>
      <c r="C20" s="14"/>
      <c r="D20" s="14"/>
      <c r="E20" s="14"/>
      <c r="F20" s="11">
        <f>SUM(F4:F19)</f>
        <v>0</v>
      </c>
      <c r="G20" s="11">
        <f>SUM(G4:G19)</f>
        <v>0</v>
      </c>
      <c r="H20" s="10">
        <f>SUM(H4:H19)</f>
        <v>0</v>
      </c>
    </row>
  </sheetData>
  <mergeCells count="3">
    <mergeCell ref="A1:H1"/>
    <mergeCell ref="A20:E20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2021-06-28T06:48:21Z</dcterms:modified>
  <cp:category/>
  <cp:version/>
  <cp:contentType/>
  <cp:contentStatus/>
</cp:coreProperties>
</file>