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autoCompressPictures="0"/>
  <bookViews>
    <workbookView xWindow="0" yWindow="0" windowWidth="28800" windowHeight="12300" tabRatio="500"/>
  </bookViews>
  <sheets>
    <sheet name="Provoz" sheetId="3" r:id="rId1"/>
  </sheets>
  <externalReferences>
    <externalReference r:id="rId2"/>
    <externalReference r:id="rId3"/>
  </externalReferences>
  <definedNames>
    <definedName name="a" localSheetId="0">#REF!</definedName>
    <definedName name="a">#REF!</definedName>
    <definedName name="aktivity_kraje" localSheetId="0">#REF!</definedName>
    <definedName name="aktivity_kraje">#REF!</definedName>
    <definedName name="aktivity_terminy" localSheetId="0">#REF!</definedName>
    <definedName name="aktivity_terminy">#REF!</definedName>
    <definedName name="Excel_BuiltIn__FilterDatabase_5" localSheetId="0">#REF!</definedName>
    <definedName name="Excel_BuiltIn__FilterDatabase_5">#REF!</definedName>
    <definedName name="EXCL_filtr" localSheetId="0">#REF!</definedName>
    <definedName name="EXCL_filtr">#REF!</definedName>
    <definedName name="ggg">#REF!</definedName>
    <definedName name="hhhh" localSheetId="0">#REF!</definedName>
    <definedName name="hhhh">#REF!</definedName>
    <definedName name="kk" localSheetId="0">#REF!</definedName>
    <definedName name="kk">#REF!</definedName>
    <definedName name="kraj">[1]Kraje!$A$2:$A$45</definedName>
    <definedName name="kraje">[1]Kraje!$A$1:$B$45</definedName>
    <definedName name="proj_aktivity_list" localSheetId="0">#REF!</definedName>
    <definedName name="proj_aktivity_list">#REF!</definedName>
    <definedName name="rrrr" localSheetId="0">#REF!</definedName>
    <definedName name="rrrr">#REF!</definedName>
    <definedName name="sFIX">[2]Configuration!$K$3:$K$9</definedName>
    <definedName name="sOutsourcing">[2]Configuration!$N$3:$N$4</definedName>
    <definedName name="sResponse">[2]Configuration!$H$3:$H$11</definedName>
    <definedName name="sSLA">[2]Configuration!$E$3:$E$6</definedName>
    <definedName name="sType">[2]Configuration!$A$3:$A$21</definedName>
    <definedName name="SW_HW">[2]Configuration!$A$3:$C$21</definedName>
    <definedName name="typ_majetku_list">[1]ZZS_položky!$A$82:$A$87</definedName>
  </definedNames>
  <calcPr calcId="162913"/>
</workbook>
</file>

<file path=xl/calcChain.xml><?xml version="1.0" encoding="utf-8"?>
<calcChain xmlns="http://schemas.openxmlformats.org/spreadsheetml/2006/main">
  <c r="C19" i="3" l="1"/>
  <c r="G6" i="3" l="1"/>
  <c r="F7" i="3"/>
  <c r="F10" i="3" l="1"/>
  <c r="E6" i="3"/>
  <c r="E5" i="3"/>
  <c r="G5" i="3" s="1"/>
  <c r="E7" i="3" l="1"/>
  <c r="F11" i="3"/>
  <c r="F12" i="3"/>
  <c r="F13" i="3" l="1"/>
  <c r="G10" i="3"/>
  <c r="G11" i="3" l="1"/>
  <c r="G12" i="3"/>
  <c r="E19" i="3" l="1"/>
</calcChain>
</file>

<file path=xl/sharedStrings.xml><?xml version="1.0" encoding="utf-8"?>
<sst xmlns="http://schemas.openxmlformats.org/spreadsheetml/2006/main" count="31" uniqueCount="29">
  <si>
    <t>Cena celkem bez DPH v Kč</t>
  </si>
  <si>
    <t>DPH v zákonné výši v Kč</t>
  </si>
  <si>
    <t>Cena celkem včetně DPH v Kč</t>
  </si>
  <si>
    <t>Zabezpečení podpory provozu</t>
  </si>
  <si>
    <t>Rozšířená záruka HW</t>
  </si>
  <si>
    <t>Hodinová sazba bez DPH v Kč</t>
  </si>
  <si>
    <t>Název služby</t>
  </si>
  <si>
    <t>Hodinová sazba včetně DPH v Kč</t>
  </si>
  <si>
    <t>Cena zajištění podpory provozu</t>
  </si>
  <si>
    <t>Zajištění podpory provozu</t>
  </si>
  <si>
    <r>
      <rPr>
        <b/>
        <sz val="10"/>
        <color indexed="8"/>
        <rFont val="Calibri"/>
        <family val="2"/>
        <charset val="238"/>
      </rPr>
      <t>EXP-WRK</t>
    </r>
    <r>
      <rPr>
        <sz val="10"/>
        <color indexed="8"/>
        <rFont val="Calibri"/>
        <family val="2"/>
        <charset val="238"/>
      </rPr>
      <t xml:space="preserve">, tj. služby Hotline a Odborné podpory nad rámec základního rozsahu </t>
    </r>
  </si>
  <si>
    <r>
      <rPr>
        <b/>
        <sz val="10"/>
        <color indexed="8"/>
        <rFont val="Calibri"/>
        <family val="2"/>
        <charset val="238"/>
      </rPr>
      <t>EXP-OFF</t>
    </r>
    <r>
      <rPr>
        <sz val="10"/>
        <color indexed="8"/>
        <rFont val="Calibri"/>
        <family val="2"/>
        <charset val="238"/>
      </rPr>
      <t xml:space="preserve">, tj. poskytnutí řešitele (provádění) služeb mimo režim 9x 5 </t>
    </r>
  </si>
  <si>
    <t>Kalkulace nabídkové ceny</t>
  </si>
  <si>
    <t>Žlutě podbarvené části doplní účastník</t>
  </si>
  <si>
    <t>Celkem</t>
  </si>
  <si>
    <t>Celková nabídková cena</t>
  </si>
  <si>
    <t>Naceněny budou všechny položky rozpočtu!</t>
  </si>
  <si>
    <t>Pozn.</t>
  </si>
  <si>
    <t>DPH v zákonné výši v Kč</t>
  </si>
  <si>
    <t>bez DPH v Kč</t>
  </si>
  <si>
    <t>včetně DPH v Kč</t>
  </si>
  <si>
    <r>
      <rPr>
        <b/>
        <sz val="10"/>
        <color indexed="8"/>
        <rFont val="Calibri"/>
        <family val="2"/>
        <charset val="238"/>
      </rPr>
      <t>EXP-DIS</t>
    </r>
    <r>
      <rPr>
        <sz val="10"/>
        <color indexed="8"/>
        <rFont val="Calibri"/>
        <family val="2"/>
        <charset val="238"/>
      </rPr>
      <t xml:space="preserve">, tj. služby poskytnutí řešitele do 2 hodin od nahlášení požadavku </t>
    </r>
  </si>
  <si>
    <t>Měsíční paušál v Kč bez DPH</t>
  </si>
  <si>
    <t>Měsíční paušál v Kč včetně DPH</t>
  </si>
  <si>
    <t>Příloha č. 3</t>
  </si>
  <si>
    <t>za 36 měsíců</t>
  </si>
  <si>
    <t>Předpokládaný počet hodin                za 36 měsíců</t>
  </si>
  <si>
    <t>Celkem bez DPH v Kč                             za 36 měsíců</t>
  </si>
  <si>
    <t>Celkem včetně DPH v Kč                               za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</si>
</sst>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\ &quot;Kč&quot;"/>
    <numFmt numFmtId="166" formatCode="#,##0.00\ _K_č"/>
  </numFmts>
  <fonts count="26" x14ac:knownFonts="1">
    <font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7"/>
      <color indexed="8"/>
      <name val="Arial"/>
      <family val="2"/>
    </font>
    <font>
      <sz val="11"/>
      <color indexed="17"/>
      <name val="Calibri"/>
      <family val="2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15" fillId="2" borderId="0" applyNumberFormat="0" applyBorder="0" applyAlignment="0" applyProtection="0"/>
    <xf numFmtId="0" fontId="6" fillId="0" borderId="0"/>
    <xf numFmtId="0" fontId="19" fillId="0" borderId="0"/>
    <xf numFmtId="0" fontId="18" fillId="0" borderId="0"/>
    <xf numFmtId="0" fontId="7" fillId="0" borderId="0"/>
    <xf numFmtId="0" fontId="18" fillId="0" borderId="0"/>
    <xf numFmtId="0" fontId="20" fillId="0" borderId="0"/>
    <xf numFmtId="0" fontId="18" fillId="0" borderId="0"/>
    <xf numFmtId="0" fontId="6" fillId="0" borderId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4" borderId="0">
      <alignment horizontal="center" vertical="top"/>
    </xf>
    <xf numFmtId="0" fontId="10" fillId="5" borderId="0">
      <alignment horizontal="center" vertical="center"/>
    </xf>
    <xf numFmtId="0" fontId="10" fillId="5" borderId="0">
      <alignment horizontal="center" vertical="center"/>
    </xf>
    <xf numFmtId="0" fontId="11" fillId="4" borderId="0">
      <alignment horizontal="center" vertical="top"/>
    </xf>
    <xf numFmtId="0" fontId="11" fillId="4" borderId="0">
      <alignment horizontal="left" vertical="top"/>
    </xf>
    <xf numFmtId="0" fontId="12" fillId="4" borderId="0">
      <alignment horizontal="center"/>
    </xf>
    <xf numFmtId="0" fontId="11" fillId="4" borderId="0">
      <alignment horizontal="right" vertical="top"/>
    </xf>
    <xf numFmtId="0" fontId="11" fillId="4" borderId="0">
      <alignment horizontal="right" vertical="center"/>
    </xf>
    <xf numFmtId="0" fontId="11" fillId="4" borderId="0">
      <alignment horizontal="left" vertical="top"/>
    </xf>
    <xf numFmtId="0" fontId="12" fillId="4" borderId="0">
      <alignment horizontal="center"/>
    </xf>
    <xf numFmtId="0" fontId="11" fillId="4" borderId="0">
      <alignment horizontal="center" vertical="center"/>
    </xf>
    <xf numFmtId="0" fontId="11" fillId="4" borderId="0">
      <alignment horizontal="right" vertical="center"/>
    </xf>
    <xf numFmtId="0" fontId="11" fillId="4" borderId="0">
      <alignment horizontal="left" vertical="top"/>
    </xf>
    <xf numFmtId="0" fontId="11" fillId="4" borderId="0">
      <alignment horizontal="left" vertical="center"/>
    </xf>
    <xf numFmtId="0" fontId="11" fillId="4" borderId="0">
      <alignment horizontal="center" vertical="center"/>
    </xf>
    <xf numFmtId="0" fontId="11" fillId="4" borderId="0">
      <alignment horizontal="right" vertical="center"/>
    </xf>
    <xf numFmtId="0" fontId="11" fillId="4" borderId="0">
      <alignment horizontal="left" vertical="center"/>
    </xf>
    <xf numFmtId="0" fontId="11" fillId="4" borderId="0">
      <alignment horizontal="center" vertical="center"/>
    </xf>
    <xf numFmtId="0" fontId="11" fillId="4" borderId="0">
      <alignment horizontal="left" vertical="center"/>
    </xf>
    <xf numFmtId="0" fontId="13" fillId="4" borderId="0">
      <alignment horizontal="left" vertical="top"/>
    </xf>
    <xf numFmtId="0" fontId="14" fillId="4" borderId="0">
      <alignment horizontal="left" vertical="center"/>
    </xf>
    <xf numFmtId="0" fontId="14" fillId="4" borderId="0">
      <alignment horizontal="left" vertical="center"/>
    </xf>
    <xf numFmtId="0" fontId="12" fillId="4" borderId="0">
      <alignment horizontal="center"/>
    </xf>
    <xf numFmtId="0" fontId="14" fillId="4" borderId="0">
      <alignment horizontal="center" vertical="center"/>
    </xf>
    <xf numFmtId="0" fontId="14" fillId="4" borderId="0">
      <alignment horizontal="center" vertical="center"/>
    </xf>
    <xf numFmtId="0" fontId="10" fillId="5" borderId="0">
      <alignment horizontal="center" vertical="center"/>
    </xf>
    <xf numFmtId="0" fontId="14" fillId="4" borderId="0">
      <alignment horizontal="right" vertical="center"/>
    </xf>
    <xf numFmtId="0" fontId="14" fillId="4" borderId="0">
      <alignment horizontal="right" vertical="center"/>
    </xf>
    <xf numFmtId="0" fontId="14" fillId="3" borderId="0">
      <alignment horizontal="left" vertical="center"/>
    </xf>
    <xf numFmtId="0" fontId="14" fillId="3" borderId="0">
      <alignment horizontal="left" vertical="center"/>
    </xf>
    <xf numFmtId="0" fontId="14" fillId="3" borderId="0">
      <alignment horizontal="left" vertical="center"/>
    </xf>
    <xf numFmtId="0" fontId="14" fillId="3" borderId="0">
      <alignment horizontal="center" vertical="center"/>
    </xf>
    <xf numFmtId="0" fontId="14" fillId="3" borderId="0">
      <alignment horizontal="center" vertical="center"/>
    </xf>
    <xf numFmtId="0" fontId="14" fillId="3" borderId="0">
      <alignment horizontal="center" vertical="center"/>
    </xf>
    <xf numFmtId="0" fontId="14" fillId="3" borderId="0">
      <alignment horizontal="right" vertical="center"/>
    </xf>
    <xf numFmtId="0" fontId="14" fillId="3" borderId="0">
      <alignment horizontal="right" vertical="center"/>
    </xf>
    <xf numFmtId="0" fontId="14" fillId="3" borderId="0">
      <alignment horizontal="right" vertical="center"/>
    </xf>
    <xf numFmtId="0" fontId="14" fillId="4" borderId="0">
      <alignment horizontal="left" vertical="center"/>
    </xf>
    <xf numFmtId="0" fontId="11" fillId="4" borderId="0">
      <alignment horizontal="center" vertical="top"/>
    </xf>
    <xf numFmtId="0" fontId="10" fillId="4" borderId="0">
      <alignment horizontal="center" vertical="center"/>
    </xf>
    <xf numFmtId="0" fontId="14" fillId="4" borderId="0">
      <alignment horizontal="center" vertical="center"/>
    </xf>
    <xf numFmtId="0" fontId="11" fillId="4" borderId="0">
      <alignment horizontal="right" vertical="top"/>
    </xf>
    <xf numFmtId="0" fontId="11" fillId="4" borderId="0">
      <alignment horizontal="center" vertical="top"/>
    </xf>
    <xf numFmtId="0" fontId="14" fillId="4" borderId="0">
      <alignment horizontal="right" vertical="center"/>
    </xf>
    <xf numFmtId="0" fontId="12" fillId="4" borderId="0">
      <alignment horizontal="center"/>
    </xf>
    <xf numFmtId="0" fontId="11" fillId="4" borderId="0">
      <alignment horizontal="right" vertical="top"/>
    </xf>
    <xf numFmtId="0" fontId="3" fillId="0" borderId="0"/>
    <xf numFmtId="164" fontId="25" fillId="0" borderId="0" applyFont="0" applyFill="0" applyBorder="0" applyAlignment="0" applyProtection="0"/>
  </cellStyleXfs>
  <cellXfs count="72">
    <xf numFmtId="0" fontId="0" fillId="0" borderId="0" xfId="0"/>
    <xf numFmtId="0" fontId="18" fillId="0" borderId="0" xfId="4"/>
    <xf numFmtId="165" fontId="18" fillId="0" borderId="0" xfId="4" applyNumberFormat="1" applyAlignment="1">
      <alignment horizontal="center"/>
    </xf>
    <xf numFmtId="0" fontId="18" fillId="0" borderId="0" xfId="4" applyAlignment="1">
      <alignment wrapText="1"/>
    </xf>
    <xf numFmtId="0" fontId="18" fillId="0" borderId="0" xfId="4" applyAlignment="1">
      <alignment horizontal="center"/>
    </xf>
    <xf numFmtId="0" fontId="4" fillId="0" borderId="0" xfId="4" applyFont="1" applyFill="1" applyAlignment="1">
      <alignment wrapText="1"/>
    </xf>
    <xf numFmtId="0" fontId="18" fillId="0" borderId="0" xfId="4" applyFill="1" applyAlignment="1">
      <alignment horizontal="center"/>
    </xf>
    <xf numFmtId="165" fontId="21" fillId="0" borderId="0" xfId="4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4" fontId="18" fillId="0" borderId="0" xfId="4" applyNumberFormat="1"/>
    <xf numFmtId="165" fontId="2" fillId="0" borderId="0" xfId="4" applyNumberFormat="1" applyFont="1" applyBorder="1" applyAlignment="1">
      <alignment horizontal="center"/>
    </xf>
    <xf numFmtId="0" fontId="2" fillId="0" borderId="0" xfId="4" applyFont="1" applyAlignment="1">
      <alignment horizontal="center" wrapText="1"/>
    </xf>
    <xf numFmtId="166" fontId="8" fillId="0" borderId="1" xfId="0" applyNumberFormat="1" applyFont="1" applyBorder="1" applyAlignment="1">
      <alignment horizontal="center" vertical="center" wrapText="1"/>
    </xf>
    <xf numFmtId="4" fontId="21" fillId="7" borderId="1" xfId="4" applyNumberFormat="1" applyFont="1" applyFill="1" applyBorder="1" applyAlignment="1">
      <alignment horizontal="center" vertical="center"/>
    </xf>
    <xf numFmtId="4" fontId="21" fillId="7" borderId="3" xfId="4" applyNumberFormat="1" applyFont="1" applyFill="1" applyBorder="1" applyAlignment="1">
      <alignment horizontal="center" vertical="center"/>
    </xf>
    <xf numFmtId="0" fontId="24" fillId="0" borderId="0" xfId="4" applyFont="1" applyAlignment="1">
      <alignment wrapText="1"/>
    </xf>
    <xf numFmtId="165" fontId="2" fillId="7" borderId="0" xfId="4" applyNumberFormat="1" applyFont="1" applyFill="1" applyAlignment="1">
      <alignment horizontal="left"/>
    </xf>
    <xf numFmtId="1" fontId="22" fillId="9" borderId="1" xfId="59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4" fontId="21" fillId="7" borderId="5" xfId="4" applyNumberFormat="1" applyFont="1" applyFill="1" applyBorder="1" applyAlignment="1">
      <alignment horizontal="center" vertical="center"/>
    </xf>
    <xf numFmtId="4" fontId="21" fillId="7" borderId="6" xfId="4" applyNumberFormat="1" applyFont="1" applyFill="1" applyBorder="1" applyAlignment="1">
      <alignment horizontal="center" vertical="center"/>
    </xf>
    <xf numFmtId="1" fontId="22" fillId="9" borderId="5" xfId="59" applyNumberFormat="1" applyFont="1" applyFill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166" fontId="8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wrapText="1"/>
    </xf>
    <xf numFmtId="4" fontId="21" fillId="7" borderId="11" xfId="4" applyNumberFormat="1" applyFont="1" applyFill="1" applyBorder="1" applyAlignment="1">
      <alignment horizontal="center" vertical="center"/>
    </xf>
    <xf numFmtId="4" fontId="21" fillId="7" borderId="12" xfId="4" applyNumberFormat="1" applyFont="1" applyFill="1" applyBorder="1" applyAlignment="1">
      <alignment horizontal="center" vertical="center"/>
    </xf>
    <xf numFmtId="1" fontId="22" fillId="9" borderId="11" xfId="59" applyNumberFormat="1" applyFont="1" applyFill="1" applyBorder="1" applyAlignment="1">
      <alignment horizontal="center" vertical="center" wrapText="1"/>
    </xf>
    <xf numFmtId="166" fontId="8" fillId="0" borderId="11" xfId="0" applyNumberFormat="1" applyFont="1" applyBorder="1" applyAlignment="1">
      <alignment horizontal="center" vertical="center" wrapText="1"/>
    </xf>
    <xf numFmtId="166" fontId="8" fillId="0" borderId="13" xfId="0" applyNumberFormat="1" applyFont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9" borderId="16" xfId="0" applyFont="1" applyFill="1" applyBorder="1" applyAlignment="1">
      <alignment horizontal="center" vertical="center" wrapText="1"/>
    </xf>
    <xf numFmtId="0" fontId="21" fillId="8" borderId="15" xfId="4" applyFont="1" applyFill="1" applyBorder="1" applyAlignment="1">
      <alignment horizontal="center" vertical="center" wrapText="1"/>
    </xf>
    <xf numFmtId="0" fontId="21" fillId="8" borderId="17" xfId="4" applyFont="1" applyFill="1" applyBorder="1" applyAlignment="1">
      <alignment horizontal="center" vertical="center" wrapText="1"/>
    </xf>
    <xf numFmtId="166" fontId="24" fillId="7" borderId="15" xfId="4" applyNumberFormat="1" applyFont="1" applyFill="1" applyBorder="1" applyAlignment="1">
      <alignment horizontal="center" vertical="center" wrapText="1"/>
    </xf>
    <xf numFmtId="166" fontId="22" fillId="10" borderId="17" xfId="4" applyNumberFormat="1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166" fontId="21" fillId="7" borderId="5" xfId="4" applyNumberFormat="1" applyFont="1" applyFill="1" applyBorder="1" applyAlignment="1">
      <alignment horizontal="center" vertical="center"/>
    </xf>
    <xf numFmtId="166" fontId="21" fillId="7" borderId="7" xfId="4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166" fontId="21" fillId="7" borderId="11" xfId="4" applyNumberFormat="1" applyFont="1" applyFill="1" applyBorder="1" applyAlignment="1">
      <alignment horizontal="center" vertical="center"/>
    </xf>
    <xf numFmtId="166" fontId="21" fillId="7" borderId="13" xfId="4" applyNumberFormat="1" applyFont="1" applyFill="1" applyBorder="1" applyAlignment="1">
      <alignment horizontal="center" vertical="center"/>
    </xf>
    <xf numFmtId="0" fontId="24" fillId="0" borderId="0" xfId="4" applyFont="1" applyAlignment="1">
      <alignment horizontal="right"/>
    </xf>
    <xf numFmtId="166" fontId="18" fillId="7" borderId="11" xfId="4" applyNumberFormat="1" applyFill="1" applyBorder="1" applyAlignment="1">
      <alignment horizontal="center" vertical="center"/>
    </xf>
    <xf numFmtId="166" fontId="18" fillId="10" borderId="13" xfId="4" applyNumberFormat="1" applyFill="1" applyBorder="1" applyAlignment="1">
      <alignment horizontal="center" vertical="center"/>
    </xf>
    <xf numFmtId="165" fontId="2" fillId="0" borderId="14" xfId="4" applyNumberFormat="1" applyFont="1" applyBorder="1" applyAlignment="1">
      <alignment horizontal="center"/>
    </xf>
    <xf numFmtId="166" fontId="18" fillId="11" borderId="15" xfId="4" applyNumberFormat="1" applyFill="1" applyBorder="1" applyAlignment="1">
      <alignment horizontal="center"/>
    </xf>
    <xf numFmtId="166" fontId="18" fillId="10" borderId="17" xfId="4" applyNumberFormat="1" applyFill="1" applyBorder="1" applyAlignment="1">
      <alignment horizontal="center"/>
    </xf>
    <xf numFmtId="0" fontId="2" fillId="0" borderId="24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/>
    </xf>
    <xf numFmtId="165" fontId="2" fillId="0" borderId="25" xfId="4" applyNumberFormat="1" applyFont="1" applyBorder="1" applyAlignment="1">
      <alignment horizontal="center" vertical="center"/>
    </xf>
    <xf numFmtId="166" fontId="24" fillId="7" borderId="26" xfId="4" applyNumberFormat="1" applyFont="1" applyFill="1" applyBorder="1" applyAlignment="1">
      <alignment horizontal="center" vertical="center" wrapText="1"/>
    </xf>
    <xf numFmtId="0" fontId="23" fillId="6" borderId="20" xfId="0" applyFont="1" applyFill="1" applyBorder="1" applyAlignment="1">
      <alignment horizontal="left" vertical="center" wrapText="1"/>
    </xf>
    <xf numFmtId="0" fontId="23" fillId="6" borderId="22" xfId="0" applyFont="1" applyFill="1" applyBorder="1" applyAlignment="1">
      <alignment horizontal="left" vertical="center" wrapText="1"/>
    </xf>
    <xf numFmtId="0" fontId="24" fillId="10" borderId="14" xfId="4" applyFont="1" applyFill="1" applyBorder="1" applyAlignment="1">
      <alignment horizontal="center" vertical="center" wrapText="1"/>
    </xf>
    <xf numFmtId="0" fontId="24" fillId="10" borderId="15" xfId="4" applyFont="1" applyFill="1" applyBorder="1" applyAlignment="1">
      <alignment horizontal="center" vertical="center" wrapText="1"/>
    </xf>
    <xf numFmtId="0" fontId="24" fillId="10" borderId="17" xfId="4" applyFont="1" applyFill="1" applyBorder="1" applyAlignment="1">
      <alignment horizontal="center" vertical="center" wrapText="1"/>
    </xf>
    <xf numFmtId="0" fontId="24" fillId="11" borderId="18" xfId="4" applyFont="1" applyFill="1" applyBorder="1" applyAlignment="1">
      <alignment horizontal="left" vertical="center" wrapText="1"/>
    </xf>
    <xf numFmtId="0" fontId="24" fillId="11" borderId="19" xfId="4" applyFont="1" applyFill="1" applyBorder="1" applyAlignment="1">
      <alignment horizontal="left" vertical="center" wrapText="1"/>
    </xf>
    <xf numFmtId="0" fontId="24" fillId="11" borderId="27" xfId="4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center" vertical="center" wrapText="1"/>
    </xf>
    <xf numFmtId="166" fontId="1" fillId="0" borderId="10" xfId="4" applyNumberFormat="1" applyFont="1" applyBorder="1" applyAlignment="1">
      <alignment horizontal="center" vertical="center"/>
    </xf>
  </cellXfs>
  <cellStyles count="60">
    <cellStyle name="Čárka" xfId="59" builtinId="3"/>
    <cellStyle name="Good 2" xfId="1"/>
    <cellStyle name="Normal 2" xfId="2"/>
    <cellStyle name="Normal 2 2" xfId="3"/>
    <cellStyle name="Normal 3" xfId="4"/>
    <cellStyle name="Normal 3 3" xfId="58"/>
    <cellStyle name="Normální" xfId="0" builtinId="0"/>
    <cellStyle name="normální 2" xfId="5"/>
    <cellStyle name="normální 2 2" xfId="6"/>
    <cellStyle name="normální 2 3" xfId="7"/>
    <cellStyle name="Normální 3" xfId="8"/>
    <cellStyle name="Normální 4" xfId="9"/>
    <cellStyle name="procent 2" xfId="10"/>
    <cellStyle name="procent 3" xfId="11"/>
    <cellStyle name="S0M1" xfId="12"/>
    <cellStyle name="S0M2" xfId="13"/>
    <cellStyle name="S0M3" xfId="14"/>
    <cellStyle name="S10M1" xfId="15"/>
    <cellStyle name="S10M2" xfId="16"/>
    <cellStyle name="S10M3" xfId="17"/>
    <cellStyle name="S11M1" xfId="18"/>
    <cellStyle name="S11M2" xfId="19"/>
    <cellStyle name="S11M3" xfId="20"/>
    <cellStyle name="S12M1" xfId="21"/>
    <cellStyle name="S12M2" xfId="22"/>
    <cellStyle name="S12M3" xfId="23"/>
    <cellStyle name="S13M1" xfId="24"/>
    <cellStyle name="S13M2" xfId="25"/>
    <cellStyle name="S13M3" xfId="26"/>
    <cellStyle name="S14M1" xfId="27"/>
    <cellStyle name="S14M3" xfId="28"/>
    <cellStyle name="S15M1" xfId="29"/>
    <cellStyle name="S16M1" xfId="30"/>
    <cellStyle name="S1M1" xfId="31"/>
    <cellStyle name="S1M2" xfId="32"/>
    <cellStyle name="S1M3" xfId="33"/>
    <cellStyle name="S2M1" xfId="34"/>
    <cellStyle name="S2M2" xfId="35"/>
    <cellStyle name="S2M3" xfId="36"/>
    <cellStyle name="S3M1" xfId="37"/>
    <cellStyle name="S3M2" xfId="38"/>
    <cellStyle name="S3M3" xfId="39"/>
    <cellStyle name="S4M1" xfId="40"/>
    <cellStyle name="S4M2" xfId="41"/>
    <cellStyle name="S4M3" xfId="42"/>
    <cellStyle name="S5M1" xfId="43"/>
    <cellStyle name="S5M2" xfId="44"/>
    <cellStyle name="S5M3" xfId="45"/>
    <cellStyle name="S6M1" xfId="46"/>
    <cellStyle name="S6M2" xfId="47"/>
    <cellStyle name="S6M3" xfId="48"/>
    <cellStyle name="S7M1" xfId="49"/>
    <cellStyle name="S7M2" xfId="50"/>
    <cellStyle name="S7M3" xfId="51"/>
    <cellStyle name="S8M1" xfId="52"/>
    <cellStyle name="S8M2" xfId="53"/>
    <cellStyle name="S8M3" xfId="54"/>
    <cellStyle name="S9M1" xfId="55"/>
    <cellStyle name="S9M2" xfId="56"/>
    <cellStyle name="S9M3" xfId="5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I_C4xx_verze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aje"/>
      <sheetName val="C421a"/>
      <sheetName val="C422a"/>
      <sheetName val="C423a"/>
      <sheetName val="C424a"/>
      <sheetName val="C425a"/>
      <sheetName val="C426a"/>
      <sheetName val="C427a"/>
      <sheetName val="C428a"/>
      <sheetName val="C429a"/>
      <sheetName val="C430a"/>
      <sheetName val="C431a"/>
      <sheetName val="C432a"/>
      <sheetName val="C433a"/>
      <sheetName val="ZZS_položky"/>
      <sheetName val="C421"/>
      <sheetName val="C422"/>
      <sheetName val="C423"/>
      <sheetName val="C424"/>
      <sheetName val="C425"/>
      <sheetName val="C426"/>
      <sheetName val="C427"/>
      <sheetName val="C428"/>
      <sheetName val="C429"/>
      <sheetName val="C430"/>
      <sheetName val="C431"/>
      <sheetName val="C432"/>
      <sheetName val="C433"/>
      <sheetName val="C4xx_sumář"/>
      <sheetName val="ZZS_aktivity"/>
      <sheetName val="Pojmy"/>
      <sheetName val="Rizika"/>
      <sheetName val="ZZS_pracoviště"/>
    </sheetNames>
    <sheetDataSet>
      <sheetData sheetId="0" refreshError="1">
        <row r="1">
          <cell r="A1" t="str">
            <v>Číslo</v>
          </cell>
          <cell r="B1" t="str">
            <v>Výstup</v>
          </cell>
        </row>
        <row r="2">
          <cell r="A2" t="str">
            <v>C201</v>
          </cell>
          <cell r="B2" t="str">
            <v>MV - generální ředitelství HZS ČR</v>
          </cell>
        </row>
        <row r="3">
          <cell r="A3" t="str">
            <v>C210</v>
          </cell>
          <cell r="B3" t="str">
            <v>HZS Hlavního města Prahy</v>
          </cell>
        </row>
        <row r="4">
          <cell r="A4" t="str">
            <v>C221</v>
          </cell>
          <cell r="B4" t="str">
            <v>HZS Středočeského kraje</v>
          </cell>
        </row>
        <row r="5">
          <cell r="A5" t="str">
            <v>C222</v>
          </cell>
          <cell r="B5" t="str">
            <v>HZS Jihočeského kraje</v>
          </cell>
        </row>
        <row r="6">
          <cell r="A6" t="str">
            <v>C223</v>
          </cell>
          <cell r="B6" t="str">
            <v>HZS Plzeňského kraje</v>
          </cell>
        </row>
        <row r="7">
          <cell r="A7" t="str">
            <v>C224</v>
          </cell>
          <cell r="B7" t="str">
            <v>HZS Karlovarského kraje</v>
          </cell>
        </row>
        <row r="8">
          <cell r="A8" t="str">
            <v>C225</v>
          </cell>
          <cell r="B8" t="str">
            <v>HZS Ústeckého kraje</v>
          </cell>
        </row>
        <row r="9">
          <cell r="A9" t="str">
            <v>C226</v>
          </cell>
          <cell r="B9" t="str">
            <v>HZS Libereckého kraje</v>
          </cell>
        </row>
        <row r="10">
          <cell r="A10" t="str">
            <v>C227</v>
          </cell>
          <cell r="B10" t="str">
            <v>HZS Královéhradeckého kraje</v>
          </cell>
        </row>
        <row r="11">
          <cell r="A11" t="str">
            <v>C228</v>
          </cell>
          <cell r="B11" t="str">
            <v>HZS Pardubického kraje</v>
          </cell>
        </row>
        <row r="12">
          <cell r="A12" t="str">
            <v>C229</v>
          </cell>
          <cell r="B12" t="str">
            <v>HZS kraje Vysočina</v>
          </cell>
        </row>
        <row r="13">
          <cell r="A13" t="str">
            <v>C230</v>
          </cell>
          <cell r="B13" t="str">
            <v>HZS Jihomoravského kraje</v>
          </cell>
        </row>
        <row r="14">
          <cell r="A14" t="str">
            <v>C231</v>
          </cell>
          <cell r="B14" t="str">
            <v>HZS Zlínského kraje</v>
          </cell>
        </row>
        <row r="15">
          <cell r="A15" t="str">
            <v>C232</v>
          </cell>
          <cell r="B15" t="str">
            <v>HZS Olomouckého kraje</v>
          </cell>
        </row>
        <row r="16">
          <cell r="A16" t="str">
            <v>C233</v>
          </cell>
          <cell r="B16" t="str">
            <v>HZS Moravskoslezského kraje</v>
          </cell>
        </row>
        <row r="17">
          <cell r="A17" t="str">
            <v>C301</v>
          </cell>
          <cell r="B17" t="str">
            <v>Policejní prezidium ČR</v>
          </cell>
        </row>
        <row r="18">
          <cell r="A18" t="str">
            <v>C310</v>
          </cell>
          <cell r="B18" t="str">
            <v>KŘP hlavního města Prahy</v>
          </cell>
        </row>
        <row r="19">
          <cell r="A19" t="str">
            <v>C321</v>
          </cell>
          <cell r="B19" t="str">
            <v>KŘP Středočeského kraje</v>
          </cell>
        </row>
        <row r="20">
          <cell r="A20" t="str">
            <v>C322</v>
          </cell>
          <cell r="B20" t="str">
            <v>KŘP Jihočeského kraje</v>
          </cell>
        </row>
        <row r="21">
          <cell r="A21" t="str">
            <v>C323</v>
          </cell>
          <cell r="B21" t="str">
            <v>KŘP Plzeňského kraje</v>
          </cell>
        </row>
        <row r="22">
          <cell r="A22" t="str">
            <v>C324</v>
          </cell>
          <cell r="B22" t="str">
            <v>KŘP Karlovarského kraje</v>
          </cell>
        </row>
        <row r="23">
          <cell r="A23" t="str">
            <v>C325</v>
          </cell>
          <cell r="B23" t="str">
            <v>KŘP Ústeckého kraje</v>
          </cell>
        </row>
        <row r="24">
          <cell r="A24" t="str">
            <v>C326</v>
          </cell>
          <cell r="B24" t="str">
            <v>KŘP Libereckého kraje</v>
          </cell>
        </row>
        <row r="25">
          <cell r="A25" t="str">
            <v>C327</v>
          </cell>
          <cell r="B25" t="str">
            <v>KŘP Královéhradeckého kraje</v>
          </cell>
        </row>
        <row r="26">
          <cell r="A26" t="str">
            <v>C328</v>
          </cell>
          <cell r="B26" t="str">
            <v>KŘP Pardubického kraje</v>
          </cell>
        </row>
        <row r="27">
          <cell r="A27" t="str">
            <v>C329</v>
          </cell>
          <cell r="B27" t="str">
            <v>KŘP kraje Vysočina</v>
          </cell>
        </row>
        <row r="28">
          <cell r="A28" t="str">
            <v>C330</v>
          </cell>
          <cell r="B28" t="str">
            <v>KŘP Jihomoravského kraje</v>
          </cell>
        </row>
        <row r="29">
          <cell r="A29" t="str">
            <v>C331</v>
          </cell>
          <cell r="B29" t="str">
            <v>KŘP Zlínského kraje</v>
          </cell>
        </row>
        <row r="30">
          <cell r="A30" t="str">
            <v>C332</v>
          </cell>
          <cell r="B30" t="str">
            <v>KŘP Olomouckého kraje</v>
          </cell>
        </row>
        <row r="31">
          <cell r="A31" t="str">
            <v>C333</v>
          </cell>
          <cell r="B31" t="str">
            <v>KŘP Moravskoslezského kraje</v>
          </cell>
        </row>
        <row r="32">
          <cell r="A32" t="str">
            <v>C410</v>
          </cell>
          <cell r="B32" t="str">
            <v>ZZS Hlavního města Prahy</v>
          </cell>
        </row>
        <row r="33">
          <cell r="A33" t="str">
            <v>C421</v>
          </cell>
          <cell r="B33" t="str">
            <v>ZZS Středočeského kraje</v>
          </cell>
        </row>
        <row r="34">
          <cell r="A34" t="str">
            <v>C422</v>
          </cell>
          <cell r="B34" t="str">
            <v>ZZS Jihočeského kraje</v>
          </cell>
        </row>
        <row r="35">
          <cell r="A35" t="str">
            <v>C423</v>
          </cell>
          <cell r="B35" t="str">
            <v>ZZS Plzeňského kraje</v>
          </cell>
        </row>
        <row r="36">
          <cell r="A36" t="str">
            <v>C424</v>
          </cell>
          <cell r="B36" t="str">
            <v>ZZS Karlovarského kraje</v>
          </cell>
        </row>
        <row r="37">
          <cell r="A37" t="str">
            <v>C425</v>
          </cell>
          <cell r="B37" t="str">
            <v>ZZS Ústeckého kraje</v>
          </cell>
        </row>
        <row r="38">
          <cell r="A38" t="str">
            <v>C426</v>
          </cell>
          <cell r="B38" t="str">
            <v>ZZS Libereckého kraje</v>
          </cell>
        </row>
        <row r="39">
          <cell r="A39" t="str">
            <v>C427</v>
          </cell>
          <cell r="B39" t="str">
            <v>ZZS Královéhradeckého kraje</v>
          </cell>
        </row>
        <row r="40">
          <cell r="A40" t="str">
            <v>C428</v>
          </cell>
          <cell r="B40" t="str">
            <v>ZZS Pardubického kraje</v>
          </cell>
        </row>
        <row r="41">
          <cell r="A41" t="str">
            <v>C429</v>
          </cell>
          <cell r="B41" t="str">
            <v>ZZS kraje Vysočina</v>
          </cell>
        </row>
        <row r="42">
          <cell r="A42" t="str">
            <v>C430</v>
          </cell>
          <cell r="B42" t="str">
            <v>ZZS Jihomoravského kraje</v>
          </cell>
        </row>
        <row r="43">
          <cell r="A43" t="str">
            <v>C431</v>
          </cell>
          <cell r="B43" t="str">
            <v>ZZS Zlínského kraje</v>
          </cell>
        </row>
        <row r="44">
          <cell r="A44" t="str">
            <v>C432</v>
          </cell>
          <cell r="B44" t="str">
            <v>ZZS Olomouckého kraje</v>
          </cell>
        </row>
        <row r="45">
          <cell r="A45" t="str">
            <v>C433</v>
          </cell>
          <cell r="B45" t="str">
            <v>ZZS Moravskoslezského kraje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2">
          <cell r="A82" t="str">
            <v>DHIM</v>
          </cell>
        </row>
        <row r="83">
          <cell r="A83" t="str">
            <v>DDHM</v>
          </cell>
        </row>
        <row r="84">
          <cell r="A84" t="str">
            <v>DDNM</v>
          </cell>
        </row>
        <row r="85">
          <cell r="A85" t="str">
            <v>DNIM</v>
          </cell>
        </row>
        <row r="86">
          <cell r="A86" t="str">
            <v>ST</v>
          </cell>
        </row>
        <row r="87">
          <cell r="A87" t="str">
            <v>OST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HW&amp;SW List"/>
      <sheetName val="Data"/>
      <sheetName val="Price"/>
    </sheetNames>
    <sheetDataSet>
      <sheetData sheetId="0" refreshError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B1:I30"/>
  <sheetViews>
    <sheetView tabSelected="1" zoomScaleNormal="100" zoomScalePageLayoutView="110" workbookViewId="0">
      <selection activeCell="C26" sqref="C26"/>
    </sheetView>
  </sheetViews>
  <sheetFormatPr defaultColWidth="8.875" defaultRowHeight="15" x14ac:dyDescent="0.25"/>
  <cols>
    <col min="1" max="1" width="1.625" style="1" customWidth="1"/>
    <col min="2" max="2" width="37" style="3" customWidth="1"/>
    <col min="3" max="3" width="24.75" style="4" customWidth="1"/>
    <col min="4" max="6" width="24.75" style="2" customWidth="1"/>
    <col min="7" max="9" width="24.75" style="1" customWidth="1"/>
    <col min="10" max="16384" width="8.875" style="1"/>
  </cols>
  <sheetData>
    <row r="1" spans="2:9" x14ac:dyDescent="0.25">
      <c r="B1" s="16" t="s">
        <v>12</v>
      </c>
      <c r="G1" s="50" t="s">
        <v>24</v>
      </c>
    </row>
    <row r="2" spans="2:9" ht="15.75" thickBot="1" x14ac:dyDescent="0.3"/>
    <row r="3" spans="2:9" ht="21.75" customHeight="1" x14ac:dyDescent="0.25">
      <c r="B3" s="60" t="s">
        <v>9</v>
      </c>
      <c r="C3" s="68" t="s">
        <v>22</v>
      </c>
      <c r="D3" s="68" t="s">
        <v>23</v>
      </c>
      <c r="E3" s="40" t="s">
        <v>0</v>
      </c>
      <c r="F3" s="40" t="s">
        <v>1</v>
      </c>
      <c r="G3" s="41" t="s">
        <v>2</v>
      </c>
    </row>
    <row r="4" spans="2:9" ht="20.25" customHeight="1" thickBot="1" x14ac:dyDescent="0.3">
      <c r="B4" s="61"/>
      <c r="C4" s="69"/>
      <c r="D4" s="70"/>
      <c r="E4" s="42" t="s">
        <v>25</v>
      </c>
      <c r="F4" s="42" t="s">
        <v>25</v>
      </c>
      <c r="G4" s="43" t="s">
        <v>25</v>
      </c>
    </row>
    <row r="5" spans="2:9" ht="50.25" customHeight="1" x14ac:dyDescent="0.25">
      <c r="B5" s="44" t="s">
        <v>4</v>
      </c>
      <c r="C5" s="45">
        <v>0</v>
      </c>
      <c r="D5" s="45">
        <v>0</v>
      </c>
      <c r="E5" s="45">
        <f>C5*36</f>
        <v>0</v>
      </c>
      <c r="F5" s="45">
        <v>0</v>
      </c>
      <c r="G5" s="46">
        <f>E5+F5</f>
        <v>0</v>
      </c>
    </row>
    <row r="6" spans="2:9" ht="50.25" customHeight="1" thickBot="1" x14ac:dyDescent="0.3">
      <c r="B6" s="47" t="s">
        <v>3</v>
      </c>
      <c r="C6" s="48">
        <v>0</v>
      </c>
      <c r="D6" s="48">
        <v>0</v>
      </c>
      <c r="E6" s="48">
        <f>C6*36</f>
        <v>0</v>
      </c>
      <c r="F6" s="48">
        <v>0</v>
      </c>
      <c r="G6" s="49">
        <f>E6+F6</f>
        <v>0</v>
      </c>
    </row>
    <row r="7" spans="2:9" ht="50.25" customHeight="1" thickBot="1" x14ac:dyDescent="0.3">
      <c r="B7" s="65" t="s">
        <v>8</v>
      </c>
      <c r="C7" s="66"/>
      <c r="D7" s="67"/>
      <c r="E7" s="59">
        <f>SUM(E5:E6)</f>
        <v>0</v>
      </c>
      <c r="F7" s="38">
        <f>SUM(F5:F6)</f>
        <v>0</v>
      </c>
      <c r="G7" s="39">
        <v>0</v>
      </c>
    </row>
    <row r="8" spans="2:9" ht="50.25" customHeight="1" thickBot="1" x14ac:dyDescent="0.3">
      <c r="B8" s="5"/>
      <c r="C8" s="6"/>
      <c r="D8" s="6"/>
      <c r="E8" s="6"/>
      <c r="F8" s="6"/>
      <c r="G8" s="7"/>
      <c r="H8" s="7"/>
      <c r="I8" s="7"/>
    </row>
    <row r="9" spans="2:9" ht="50.25" customHeight="1" thickBot="1" x14ac:dyDescent="0.3">
      <c r="B9" s="33" t="s">
        <v>6</v>
      </c>
      <c r="C9" s="34" t="s">
        <v>5</v>
      </c>
      <c r="D9" s="35" t="s">
        <v>7</v>
      </c>
      <c r="E9" s="36" t="s">
        <v>26</v>
      </c>
      <c r="F9" s="36" t="s">
        <v>27</v>
      </c>
      <c r="G9" s="37" t="s">
        <v>28</v>
      </c>
    </row>
    <row r="10" spans="2:9" ht="50.25" customHeight="1" x14ac:dyDescent="0.25">
      <c r="B10" s="19" t="s">
        <v>10</v>
      </c>
      <c r="C10" s="20">
        <v>0</v>
      </c>
      <c r="D10" s="21">
        <v>0</v>
      </c>
      <c r="E10" s="22">
        <v>15</v>
      </c>
      <c r="F10" s="23">
        <f t="shared" ref="F10:F12" si="0">C10*E10</f>
        <v>0</v>
      </c>
      <c r="G10" s="24">
        <f>D10*E10</f>
        <v>0</v>
      </c>
      <c r="H10" s="9"/>
      <c r="I10" s="9"/>
    </row>
    <row r="11" spans="2:9" ht="50.25" customHeight="1" x14ac:dyDescent="0.25">
      <c r="B11" s="25" t="s">
        <v>21</v>
      </c>
      <c r="C11" s="14">
        <v>0</v>
      </c>
      <c r="D11" s="15">
        <v>0</v>
      </c>
      <c r="E11" s="18">
        <v>30</v>
      </c>
      <c r="F11" s="13">
        <f t="shared" si="0"/>
        <v>0</v>
      </c>
      <c r="G11" s="26">
        <f>D11*E11</f>
        <v>0</v>
      </c>
      <c r="H11" s="8"/>
    </row>
    <row r="12" spans="2:9" ht="50.25" customHeight="1" thickBot="1" x14ac:dyDescent="0.3">
      <c r="B12" s="27" t="s">
        <v>11</v>
      </c>
      <c r="C12" s="28">
        <v>0</v>
      </c>
      <c r="D12" s="29">
        <v>0</v>
      </c>
      <c r="E12" s="30">
        <v>30</v>
      </c>
      <c r="F12" s="31">
        <f t="shared" si="0"/>
        <v>0</v>
      </c>
      <c r="G12" s="32">
        <f>D12*E12</f>
        <v>0</v>
      </c>
      <c r="H12" s="8"/>
    </row>
    <row r="13" spans="2:9" ht="23.25" customHeight="1" thickBot="1" x14ac:dyDescent="0.3">
      <c r="E13" s="53" t="s">
        <v>14</v>
      </c>
      <c r="F13" s="54">
        <f>SUM(F10:F12)</f>
        <v>0</v>
      </c>
      <c r="G13" s="55">
        <v>0</v>
      </c>
    </row>
    <row r="14" spans="2:9" x14ac:dyDescent="0.25">
      <c r="E14" s="11"/>
      <c r="F14" s="4"/>
      <c r="G14" s="2"/>
    </row>
    <row r="15" spans="2:9" x14ac:dyDescent="0.25">
      <c r="E15" s="11"/>
      <c r="F15" s="4"/>
      <c r="G15" s="2"/>
    </row>
    <row r="16" spans="2:9" ht="15.75" thickBot="1" x14ac:dyDescent="0.3">
      <c r="E16" s="11"/>
      <c r="F16" s="4"/>
      <c r="G16" s="2"/>
    </row>
    <row r="17" spans="2:9" ht="21.75" customHeight="1" thickBot="1" x14ac:dyDescent="0.3">
      <c r="B17" s="12"/>
      <c r="C17" s="62" t="s">
        <v>15</v>
      </c>
      <c r="D17" s="63"/>
      <c r="E17" s="64"/>
      <c r="F17" s="4"/>
      <c r="G17" s="2"/>
    </row>
    <row r="18" spans="2:9" ht="22.5" customHeight="1" x14ac:dyDescent="0.25">
      <c r="C18" s="56" t="s">
        <v>19</v>
      </c>
      <c r="D18" s="57" t="s">
        <v>18</v>
      </c>
      <c r="E18" s="58" t="s">
        <v>20</v>
      </c>
      <c r="F18" s="11"/>
      <c r="G18" s="4"/>
      <c r="H18" s="2"/>
    </row>
    <row r="19" spans="2:9" ht="30.75" customHeight="1" thickBot="1" x14ac:dyDescent="0.3">
      <c r="C19" s="71">
        <f>E7+F13</f>
        <v>0</v>
      </c>
      <c r="D19" s="51">
        <v>0</v>
      </c>
      <c r="E19" s="52">
        <f>G7+G13</f>
        <v>0</v>
      </c>
      <c r="F19" s="11"/>
      <c r="G19" s="4"/>
      <c r="H19" s="2"/>
    </row>
    <row r="20" spans="2:9" x14ac:dyDescent="0.25">
      <c r="E20" s="11"/>
      <c r="F20" s="4"/>
      <c r="G20" s="2"/>
    </row>
    <row r="21" spans="2:9" x14ac:dyDescent="0.25">
      <c r="E21" s="11"/>
      <c r="F21" s="4"/>
      <c r="G21" s="2"/>
    </row>
    <row r="22" spans="2:9" x14ac:dyDescent="0.25">
      <c r="E22" s="11"/>
      <c r="F22" s="4"/>
      <c r="G22" s="2"/>
    </row>
    <row r="23" spans="2:9" x14ac:dyDescent="0.25">
      <c r="B23" s="16" t="s">
        <v>17</v>
      </c>
      <c r="E23" s="11"/>
      <c r="F23" s="4"/>
      <c r="G23" s="2"/>
    </row>
    <row r="24" spans="2:9" x14ac:dyDescent="0.25">
      <c r="B24" s="17" t="s">
        <v>13</v>
      </c>
      <c r="F24" s="4"/>
      <c r="G24" s="2"/>
      <c r="I24" s="10"/>
    </row>
    <row r="25" spans="2:9" x14ac:dyDescent="0.25">
      <c r="B25" s="3" t="s">
        <v>16</v>
      </c>
      <c r="F25" s="4"/>
      <c r="G25" s="2"/>
    </row>
    <row r="26" spans="2:9" x14ac:dyDescent="0.25">
      <c r="F26" s="4"/>
      <c r="G26" s="2"/>
    </row>
    <row r="27" spans="2:9" x14ac:dyDescent="0.25">
      <c r="F27" s="4"/>
      <c r="G27" s="2"/>
    </row>
    <row r="28" spans="2:9" x14ac:dyDescent="0.25">
      <c r="F28" s="4"/>
      <c r="G28" s="2"/>
    </row>
    <row r="29" spans="2:9" x14ac:dyDescent="0.25">
      <c r="F29" s="4"/>
      <c r="G29" s="2"/>
    </row>
    <row r="30" spans="2:9" x14ac:dyDescent="0.25">
      <c r="F30" s="4"/>
      <c r="G30" s="2"/>
    </row>
  </sheetData>
  <dataConsolidate/>
  <mergeCells count="5">
    <mergeCell ref="B3:B4"/>
    <mergeCell ref="C17:E17"/>
    <mergeCell ref="B7:D7"/>
    <mergeCell ref="C3:C4"/>
    <mergeCell ref="D3:D4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Provoz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2018-12-04T13:17:29Z</dcterms:created>
  <dcterms:modified xsi:type="dcterms:W3CDTF">2021-05-12T14:05:19Z</dcterms:modified>
  <cp:category/>
</cp:coreProperties>
</file>