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abídkový formulář" sheetId="1" r:id="rId1"/>
  </sheets>
  <definedNames>
    <definedName name="_xlnm.Print_Area" localSheetId="0">'Nabídkový formulář'!$A$1:$B$38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0" i="1"/>
  <c r="B29" i="1"/>
  <c r="B18" i="1" l="1"/>
  <c r="B22" i="1" l="1"/>
  <c r="B38" i="1" s="1"/>
  <c r="B11" i="1"/>
  <c r="B15" i="1" l="1"/>
  <c r="B16" i="1" s="1"/>
  <c r="B19" i="1" l="1"/>
  <c r="B20" i="1" l="1"/>
  <c r="B27" i="1"/>
  <c r="B28" i="1" s="1"/>
  <c r="B12" i="1"/>
  <c r="B7" i="1"/>
  <c r="B23" i="1" s="1"/>
  <c r="B24" i="1" l="1"/>
  <c r="B8" i="1"/>
</calcChain>
</file>

<file path=xl/sharedStrings.xml><?xml version="1.0" encoding="utf-8"?>
<sst xmlns="http://schemas.openxmlformats.org/spreadsheetml/2006/main" count="34" uniqueCount="27">
  <si>
    <t>DPH</t>
  </si>
  <si>
    <t>Nabídková cena v Kč bez DPH</t>
  </si>
  <si>
    <t>Celková nabídková cena v Kč včetně DPH</t>
  </si>
  <si>
    <t>Nabídková cena v Kč včetně DPH</t>
  </si>
  <si>
    <t>Celková nabídková cena v Kč bez DPH</t>
  </si>
  <si>
    <t>Hodinová sazba v Kč bez DPH</t>
  </si>
  <si>
    <t>Hodinová sazba v Kč včetně DPH</t>
  </si>
  <si>
    <t>Celkový počet hodin praxe studentů</t>
  </si>
  <si>
    <t xml:space="preserve">2) Výše hodinové sazby za výkon autorského dozoru projektanta </t>
  </si>
  <si>
    <t>max. 8 % nabídkové ceny za zpracování projektové dokumentace v Kč bez DPH pro část 2/1</t>
  </si>
  <si>
    <t>max. 8 % nabídkové ceny za zpracování projektové dokumentace v Kč bez DPH pro část 2/2</t>
  </si>
  <si>
    <t xml:space="preserve">Nabídkový formulář </t>
  </si>
  <si>
    <t xml:space="preserve">Generel Karlovarské krajské nemocnice – 1. etapa – zhotovení projektové dokumentace, výkon inženýrské činnosti a autorského dozoru projektanta – </t>
  </si>
  <si>
    <t xml:space="preserve">část 2 – Výstavba objektů G1, G2, G3 </t>
  </si>
  <si>
    <t>Nabídková cena za měsíc zajištění SDP v Kč bez DPH</t>
  </si>
  <si>
    <t>Nabídková cena za měsíc zajištění v Kč včetně DPH</t>
  </si>
  <si>
    <t>Počet předpokládaných účtovatelných měsíců za SDP</t>
  </si>
  <si>
    <t>1) Výše nabídkové ceny za zpracování projektové dokumentace, výkon inženýrské činnosti a zajištění SDP</t>
  </si>
  <si>
    <t>Nabídková cena za SDP celkem v Kč bez DPH</t>
  </si>
  <si>
    <t>Nabídková cena za SDP celkem v Kč včetně DPH</t>
  </si>
  <si>
    <t>Celková nabídková cena za zpracování projektové dokumentace, výkon inženýrské činnosti a zajištění SDP</t>
  </si>
  <si>
    <t>část 2/1</t>
  </si>
  <si>
    <t xml:space="preserve">část 2/2 </t>
  </si>
  <si>
    <t>Příloha č. 5</t>
  </si>
  <si>
    <t>SOUČET  ceny za zpracování projektové dokumentace a inženýrské činnost a max. ceny za výkon činnosti autorského  dozor (tj. max. 8 % ceny za zpracování projektové dokumentace a inženýrskou činnost) a zajištění SDP v Kč bez DPH</t>
  </si>
  <si>
    <t>zajištění Společného datového prostředí</t>
  </si>
  <si>
    <r>
      <rPr>
        <b/>
        <sz val="11"/>
        <color theme="1"/>
        <rFont val="Times New Roman"/>
        <family val="1"/>
        <charset val="238"/>
      </rPr>
      <t xml:space="preserve">3) Poskytnutá praxe studentům v oboru </t>
    </r>
    <r>
      <rPr>
        <sz val="11"/>
        <color theme="1"/>
        <rFont val="Times New Roman"/>
        <family val="1"/>
        <charset val="238"/>
      </rPr>
      <t xml:space="preserve"> (účastník doplní jména studentů, studijní obor, název školy, druh uzavřené smlouvy (smluv) a počet hodin praxe jednotlivých studentů)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</si>
</sst>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&quot; měsíců&quot;"/>
    <numFmt numFmtId="165" formatCode="0.00&quot; hodin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" fillId="2" borderId="8" xfId="0" applyNumberFormat="1" applyFont="1" applyFill="1" applyBorder="1" applyAlignment="1">
      <alignment horizontal="right" vertical="center"/>
    </xf>
    <xf numFmtId="4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1" fillId="0" borderId="0" xfId="0" applyNumberFormat="1" applyFont="1" applyAlignment="1">
      <alignment horizontal="right" vertical="center"/>
    </xf>
    <xf numFmtId="8" fontId="1" fillId="5" borderId="14" xfId="0" applyNumberFormat="1" applyFont="1" applyFill="1" applyBorder="1" applyAlignment="1">
      <alignment horizontal="right" vertical="center"/>
    </xf>
    <xf numFmtId="8" fontId="1" fillId="2" borderId="16" xfId="0" applyNumberFormat="1" applyFont="1" applyFill="1" applyBorder="1" applyAlignment="1">
      <alignment horizontal="right" vertical="center"/>
    </xf>
    <xf numFmtId="8" fontId="1" fillId="2" borderId="20" xfId="0" applyNumberFormat="1" applyFont="1" applyFill="1" applyBorder="1" applyAlignment="1">
      <alignment horizontal="right" vertical="center"/>
    </xf>
    <xf numFmtId="8" fontId="1" fillId="2" borderId="8" xfId="0" applyNumberFormat="1" applyFont="1" applyFill="1" applyBorder="1" applyAlignment="1">
      <alignment horizontal="right" vertical="center"/>
    </xf>
    <xf numFmtId="8" fontId="1" fillId="2" borderId="4" xfId="0" applyNumberFormat="1" applyFont="1" applyFill="1" applyBorder="1" applyAlignment="1">
      <alignment horizontal="right" vertical="center"/>
    </xf>
    <xf numFmtId="8" fontId="1" fillId="2" borderId="6" xfId="0" applyNumberFormat="1" applyFont="1" applyFill="1" applyBorder="1" applyAlignment="1">
      <alignment horizontal="right" vertical="center"/>
    </xf>
    <xf numFmtId="8" fontId="3" fillId="2" borderId="14" xfId="0" applyNumberFormat="1" applyFont="1" applyFill="1" applyBorder="1" applyAlignment="1">
      <alignment horizontal="right" vertical="center"/>
    </xf>
    <xf numFmtId="8" fontId="3" fillId="2" borderId="16" xfId="0" applyNumberFormat="1" applyFont="1" applyFill="1" applyBorder="1" applyAlignment="1">
      <alignment horizontal="right" vertical="center"/>
    </xf>
    <xf numFmtId="8" fontId="3" fillId="2" borderId="20" xfId="0" applyNumberFormat="1" applyFont="1" applyFill="1" applyBorder="1" applyAlignment="1">
      <alignment horizontal="right" vertical="center"/>
    </xf>
    <xf numFmtId="8" fontId="4" fillId="4" borderId="6" xfId="0" applyNumberFormat="1" applyFont="1" applyFill="1" applyBorder="1" applyAlignment="1">
      <alignment horizontal="right" vertical="center"/>
    </xf>
    <xf numFmtId="8" fontId="1" fillId="5" borderId="18" xfId="0" applyNumberFormat="1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5" fontId="1" fillId="5" borderId="18" xfId="0" applyNumberFormat="1" applyFont="1" applyFill="1" applyBorder="1" applyAlignment="1">
      <alignment horizontal="right" vertical="center"/>
    </xf>
    <xf numFmtId="165" fontId="1" fillId="5" borderId="16" xfId="0" applyNumberFormat="1" applyFont="1" applyFill="1" applyBorder="1" applyAlignment="1">
      <alignment horizontal="right" vertical="center"/>
    </xf>
    <xf numFmtId="165" fontId="1" fillId="5" borderId="8" xfId="0" applyNumberFormat="1" applyFont="1" applyFill="1" applyBorder="1" applyAlignment="1">
      <alignment horizontal="right" vertical="center"/>
    </xf>
    <xf numFmtId="165" fontId="1" fillId="2" borderId="6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Normal="100" zoomScaleSheetLayoutView="100" workbookViewId="0"/>
  </sheetViews>
  <sheetFormatPr defaultRowHeight="15" x14ac:dyDescent="0.25"/>
  <cols>
    <col min="1" max="1" width="62.28515625" style="14" customWidth="1"/>
    <col min="2" max="2" width="27.140625" style="19" customWidth="1"/>
    <col min="3" max="3" width="10" style="14" bestFit="1" customWidth="1"/>
    <col min="4" max="16384" width="9.140625" style="14"/>
  </cols>
  <sheetData>
    <row r="1" spans="1:2" ht="24.75" customHeight="1" thickBot="1" x14ac:dyDescent="0.3">
      <c r="A1" s="13" t="s">
        <v>11</v>
      </c>
      <c r="B1" s="9" t="s">
        <v>23</v>
      </c>
    </row>
    <row r="2" spans="1:2" ht="40.5" customHeight="1" x14ac:dyDescent="0.25">
      <c r="A2" s="44" t="s">
        <v>12</v>
      </c>
      <c r="B2" s="45"/>
    </row>
    <row r="3" spans="1:2" ht="15" customHeight="1" thickBot="1" x14ac:dyDescent="0.3">
      <c r="A3" s="50" t="s">
        <v>13</v>
      </c>
      <c r="B3" s="51"/>
    </row>
    <row r="4" spans="1:2" ht="35.25" customHeight="1" thickBot="1" x14ac:dyDescent="0.3">
      <c r="A4" s="42" t="s">
        <v>17</v>
      </c>
      <c r="B4" s="43"/>
    </row>
    <row r="5" spans="1:2" ht="20.100000000000001" customHeight="1" x14ac:dyDescent="0.25">
      <c r="A5" s="48" t="s">
        <v>21</v>
      </c>
      <c r="B5" s="49"/>
    </row>
    <row r="6" spans="1:2" ht="20.100000000000001" customHeight="1" x14ac:dyDescent="0.25">
      <c r="A6" s="3" t="s">
        <v>1</v>
      </c>
      <c r="B6" s="20">
        <v>0</v>
      </c>
    </row>
    <row r="7" spans="1:2" ht="20.100000000000001" customHeight="1" x14ac:dyDescent="0.25">
      <c r="A7" s="5" t="s">
        <v>0</v>
      </c>
      <c r="B7" s="21">
        <f>0.21*B6</f>
        <v>0</v>
      </c>
    </row>
    <row r="8" spans="1:2" ht="20.100000000000001" customHeight="1" thickBot="1" x14ac:dyDescent="0.3">
      <c r="A8" s="11" t="s">
        <v>3</v>
      </c>
      <c r="B8" s="22">
        <f>SUM(B6:B7)</f>
        <v>0</v>
      </c>
    </row>
    <row r="9" spans="1:2" ht="20.100000000000001" customHeight="1" x14ac:dyDescent="0.25">
      <c r="A9" s="48" t="s">
        <v>22</v>
      </c>
      <c r="B9" s="49"/>
    </row>
    <row r="10" spans="1:2" ht="20.100000000000001" customHeight="1" x14ac:dyDescent="0.25">
      <c r="A10" s="3" t="s">
        <v>1</v>
      </c>
      <c r="B10" s="20">
        <v>0</v>
      </c>
    </row>
    <row r="11" spans="1:2" ht="20.100000000000001" customHeight="1" x14ac:dyDescent="0.25">
      <c r="A11" s="6" t="s">
        <v>0</v>
      </c>
      <c r="B11" s="21">
        <f>0.21*B10</f>
        <v>0</v>
      </c>
    </row>
    <row r="12" spans="1:2" ht="20.100000000000001" customHeight="1" thickBot="1" x14ac:dyDescent="0.3">
      <c r="A12" s="11" t="s">
        <v>3</v>
      </c>
      <c r="B12" s="22">
        <f>SUM(B10:B11)</f>
        <v>0</v>
      </c>
    </row>
    <row r="13" spans="1:2" ht="20.100000000000001" customHeight="1" x14ac:dyDescent="0.25">
      <c r="A13" s="52" t="s">
        <v>25</v>
      </c>
      <c r="B13" s="53"/>
    </row>
    <row r="14" spans="1:2" ht="20.100000000000001" customHeight="1" x14ac:dyDescent="0.25">
      <c r="A14" s="3" t="s">
        <v>14</v>
      </c>
      <c r="B14" s="20">
        <v>0</v>
      </c>
    </row>
    <row r="15" spans="1:2" ht="20.100000000000001" customHeight="1" x14ac:dyDescent="0.25">
      <c r="A15" s="6" t="s">
        <v>0</v>
      </c>
      <c r="B15" s="21">
        <f>0.21*B14</f>
        <v>0</v>
      </c>
    </row>
    <row r="16" spans="1:2" ht="20.100000000000001" customHeight="1" x14ac:dyDescent="0.25">
      <c r="A16" s="4" t="s">
        <v>15</v>
      </c>
      <c r="B16" s="23">
        <f>SUM(B14:B15)</f>
        <v>0</v>
      </c>
    </row>
    <row r="17" spans="1:3" ht="20.100000000000001" customHeight="1" x14ac:dyDescent="0.25">
      <c r="A17" s="4" t="s">
        <v>16</v>
      </c>
      <c r="B17" s="15">
        <v>21</v>
      </c>
    </row>
    <row r="18" spans="1:3" ht="30" customHeight="1" x14ac:dyDescent="0.25">
      <c r="A18" s="1" t="s">
        <v>18</v>
      </c>
      <c r="B18" s="24">
        <f>B14*B17</f>
        <v>0</v>
      </c>
    </row>
    <row r="19" spans="1:3" ht="30" customHeight="1" x14ac:dyDescent="0.25">
      <c r="A19" s="10" t="s">
        <v>0</v>
      </c>
      <c r="B19" s="24">
        <f>(B18/100)*21</f>
        <v>0</v>
      </c>
    </row>
    <row r="20" spans="1:3" ht="30" customHeight="1" thickBot="1" x14ac:dyDescent="0.3">
      <c r="A20" s="12" t="s">
        <v>19</v>
      </c>
      <c r="B20" s="25">
        <f>B18+B19</f>
        <v>0</v>
      </c>
    </row>
    <row r="21" spans="1:3" ht="31.5" customHeight="1" x14ac:dyDescent="0.25">
      <c r="A21" s="46" t="s">
        <v>20</v>
      </c>
      <c r="B21" s="47"/>
    </row>
    <row r="22" spans="1:3" ht="20.100000000000001" customHeight="1" x14ac:dyDescent="0.25">
      <c r="A22" s="3" t="s">
        <v>4</v>
      </c>
      <c r="B22" s="26">
        <f>B6+B10+B18</f>
        <v>0</v>
      </c>
    </row>
    <row r="23" spans="1:3" ht="20.100000000000001" customHeight="1" x14ac:dyDescent="0.25">
      <c r="A23" s="6" t="s">
        <v>0</v>
      </c>
      <c r="B23" s="27">
        <f>B7+B11+B19</f>
        <v>0</v>
      </c>
      <c r="C23" s="16"/>
    </row>
    <row r="24" spans="1:3" ht="20.100000000000001" customHeight="1" thickBot="1" x14ac:dyDescent="0.3">
      <c r="A24" s="11" t="s">
        <v>2</v>
      </c>
      <c r="B24" s="28">
        <f>B8+B12+B20</f>
        <v>0</v>
      </c>
      <c r="C24" s="16"/>
    </row>
    <row r="25" spans="1:3" s="17" customFormat="1" ht="20.100000000000001" customHeight="1" thickBot="1" x14ac:dyDescent="0.3">
      <c r="A25" s="38" t="s">
        <v>8</v>
      </c>
      <c r="B25" s="39"/>
    </row>
    <row r="26" spans="1:3" ht="20.100000000000001" customHeight="1" thickTop="1" x14ac:dyDescent="0.25">
      <c r="A26" s="7" t="s">
        <v>5</v>
      </c>
      <c r="B26" s="30">
        <v>0</v>
      </c>
    </row>
    <row r="27" spans="1:3" ht="20.100000000000001" customHeight="1" x14ac:dyDescent="0.25">
      <c r="A27" s="6" t="s">
        <v>0</v>
      </c>
      <c r="B27" s="21">
        <f>B26*0.21</f>
        <v>0</v>
      </c>
    </row>
    <row r="28" spans="1:3" ht="20.100000000000001" customHeight="1" x14ac:dyDescent="0.25">
      <c r="A28" s="4" t="s">
        <v>6</v>
      </c>
      <c r="B28" s="23">
        <f>SUM(B26:B27)</f>
        <v>0</v>
      </c>
    </row>
    <row r="29" spans="1:3" ht="30" customHeight="1" x14ac:dyDescent="0.25">
      <c r="A29" s="1" t="s">
        <v>9</v>
      </c>
      <c r="B29" s="24">
        <f>(B6/100)*8</f>
        <v>0</v>
      </c>
    </row>
    <row r="30" spans="1:3" ht="30" customHeight="1" thickBot="1" x14ac:dyDescent="0.3">
      <c r="A30" s="1" t="s">
        <v>10</v>
      </c>
      <c r="B30" s="24">
        <f>(B10/100)*8</f>
        <v>0</v>
      </c>
    </row>
    <row r="31" spans="1:3" ht="32.25" customHeight="1" x14ac:dyDescent="0.25">
      <c r="A31" s="40" t="s">
        <v>26</v>
      </c>
      <c r="B31" s="41"/>
    </row>
    <row r="32" spans="1:3" ht="16.5" customHeight="1" x14ac:dyDescent="0.25">
      <c r="A32" s="31"/>
      <c r="B32" s="34">
        <v>0</v>
      </c>
    </row>
    <row r="33" spans="1:4" ht="16.5" customHeight="1" x14ac:dyDescent="0.25">
      <c r="A33" s="32"/>
      <c r="B33" s="35">
        <v>0</v>
      </c>
    </row>
    <row r="34" spans="1:4" ht="16.5" customHeight="1" x14ac:dyDescent="0.25">
      <c r="A34" s="32"/>
      <c r="B34" s="35">
        <v>0</v>
      </c>
    </row>
    <row r="35" spans="1:4" ht="16.5" customHeight="1" x14ac:dyDescent="0.25">
      <c r="A35" s="32"/>
      <c r="B35" s="35">
        <v>0</v>
      </c>
    </row>
    <row r="36" spans="1:4" ht="16.5" customHeight="1" x14ac:dyDescent="0.25">
      <c r="A36" s="33"/>
      <c r="B36" s="36">
        <v>0</v>
      </c>
    </row>
    <row r="37" spans="1:4" ht="27" customHeight="1" thickBot="1" x14ac:dyDescent="0.3">
      <c r="A37" s="2" t="s">
        <v>7</v>
      </c>
      <c r="B37" s="37">
        <f>SUM(B32:B36)</f>
        <v>0</v>
      </c>
    </row>
    <row r="38" spans="1:4" ht="64.150000000000006" customHeight="1" thickBot="1" x14ac:dyDescent="0.3">
      <c r="A38" s="8" t="s">
        <v>24</v>
      </c>
      <c r="B38" s="29">
        <f>SUM(B22,B29,B30)</f>
        <v>0</v>
      </c>
      <c r="D38" s="18"/>
    </row>
  </sheetData>
  <sheetProtection selectLockedCells="1"/>
  <mergeCells count="9">
    <mergeCell ref="A25:B25"/>
    <mergeCell ref="A31:B31"/>
    <mergeCell ref="A4:B4"/>
    <mergeCell ref="A2:B2"/>
    <mergeCell ref="A21:B21"/>
    <mergeCell ref="A5:B5"/>
    <mergeCell ref="A9:B9"/>
    <mergeCell ref="A3:B3"/>
    <mergeCell ref="A13:B13"/>
  </mergeCells>
  <pageMargins left="0.59055118110236227" right="0.59055118110236227" top="0.15748031496062992" bottom="0.1574803149606299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Nabídkový formulář</vt:lpstr>
      <vt:lpstr>'Nabídkový formulář'!Oblast_tisku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2021-04-30T06:45:36Z</dcterms:modified>
</cp:coreProperties>
</file>