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Desinfekce\Desinfekce_02_21_velká_alení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I32" i="1" s="1"/>
  <c r="J32" i="1" s="1"/>
  <c r="G33" i="1"/>
  <c r="G34" i="1"/>
  <c r="I34" i="1" s="1"/>
  <c r="J34" i="1" s="1"/>
  <c r="I33" i="1" l="1"/>
  <c r="J33" i="1" s="1"/>
  <c r="G31" i="1"/>
  <c r="G35" i="1" s="1"/>
  <c r="I31" i="1" l="1"/>
  <c r="I35" i="1" s="1"/>
  <c r="J31" i="1" l="1"/>
  <c r="J35" i="1" s="1"/>
</calcChain>
</file>

<file path=xl/sharedStrings.xml><?xml version="1.0" encoding="utf-8"?>
<sst xmlns="http://schemas.openxmlformats.org/spreadsheetml/2006/main" count="57" uniqueCount="44">
  <si>
    <t>Položka</t>
  </si>
  <si>
    <t>Název předmětu</t>
  </si>
  <si>
    <t>Celkem bez DPH (Kč)</t>
  </si>
  <si>
    <t>Sazba DPH (%)</t>
  </si>
  <si>
    <t>Výše DPH (Kč)</t>
  </si>
  <si>
    <t>Celkem včetně DPH (Kč)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</si>
  <si>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</si>
  <si>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</si>
  <si>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</si>
  <si>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</si>
  <si>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</si>
  <si>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</si>
  <si>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</si>
  <si>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</si>
  <si>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</si>
  <si>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</si>
  <si>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</si>
  <si>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</si>
  <si>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</si>
  <si>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</si>
  <si>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</si>
  <si>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litrů v jednom balení</t>
  </si>
  <si>
    <t>Expirace nesmí být kratší než 12 měsíců od dodání</t>
  </si>
  <si>
    <t>Účinnost přípravku proti:</t>
  </si>
  <si>
    <t>MRSA</t>
  </si>
  <si>
    <t>COVID-19</t>
  </si>
  <si>
    <t>Baktericidní - zabíjí bakterie</t>
  </si>
  <si>
    <t>Fungicidní na kvasinky</t>
  </si>
  <si>
    <t>Fungicidní proti hobám a plísním</t>
  </si>
  <si>
    <t>Tuberkulocidní - zabíjí mykobakterie TBC</t>
  </si>
  <si>
    <t>Mykobaktericidní - zabíjí i ostatní mykobakterie</t>
  </si>
  <si>
    <t>Virucidní na obalené viry (vč. HBV,HIV, HCV, koronavirus)</t>
  </si>
  <si>
    <t>Virucidní na další viry - zabíjí viry adenovirus, Norovirus, Rhinovirus, Poliovirus,, atd.</t>
  </si>
  <si>
    <t>Desinfekce na ruce balení 5 litrů</t>
  </si>
  <si>
    <t>"Rychlá" desinfekce ploch</t>
  </si>
  <si>
    <t>* střídání desinfekčních prostředků se stejnými účinky, ale jinými aktivačními látkami, pro zamezení rezistence</t>
  </si>
  <si>
    <t>viz. Vyhláška MZ ČR č. 306/2012. Příloha č.1, čl. 2. odst. e)</t>
  </si>
  <si>
    <t>Požadovaný počet (litrů/ks)</t>
  </si>
  <si>
    <t>litr</t>
  </si>
  <si>
    <t>jednotka             litr / ks</t>
  </si>
  <si>
    <t>Desinfekce na povrchy varianta č. 1* balení  5 litrů</t>
  </si>
  <si>
    <t>Desinfekce na povrchy varianta č. 2* balení 5 litrů</t>
  </si>
  <si>
    <t>Specifikace požadovaných desinfekčních a čistících  prostředků</t>
  </si>
  <si>
    <t>"Dodávka desinfekčních a čistících prostředků - velká balení"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</si>
</sst>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4" borderId="1" xfId="0" applyFont="1" applyFill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selection activeCell="L19" sqref="L19"/>
    </sheetView>
  </sheetViews>
  <sheetFormatPr defaultRowHeight="14.4" x14ac:dyDescent="0.3"/>
  <cols>
    <col min="2" max="2" width="55.6640625" customWidth="1"/>
    <col min="3" max="3" width="9.88671875" customWidth="1"/>
    <col min="4" max="4" width="10.109375" customWidth="1"/>
    <col min="5" max="5" width="4" customWidth="1"/>
    <col min="6" max="6" width="17.109375" customWidth="1"/>
    <col min="7" max="7" width="15.5546875" customWidth="1"/>
    <col min="8" max="8" width="10.44140625" customWidth="1"/>
    <col min="9" max="10" width="15.88671875" customWidth="1"/>
    <col min="13" max="13" width="49.5546875" customWidth="1"/>
    <col min="14" max="14" width="65" customWidth="1"/>
  </cols>
  <sheetData>
    <row r="1" spans="1:10" x14ac:dyDescent="0.3">
      <c r="J1" s="10" t="s">
        <v>8</v>
      </c>
    </row>
    <row r="2" spans="1:10" s="1" customFormat="1" ht="15.6" x14ac:dyDescent="0.3">
      <c r="A2" s="1" t="s">
        <v>42</v>
      </c>
    </row>
    <row r="3" spans="1:10" ht="15.75" customHeight="1" x14ac:dyDescent="0.3">
      <c r="A3" s="47" t="s">
        <v>10</v>
      </c>
      <c r="B3" s="47"/>
      <c r="C3" s="21"/>
      <c r="D3" s="32"/>
      <c r="E3" s="32"/>
      <c r="F3" s="32"/>
      <c r="G3" s="32"/>
      <c r="H3" s="32"/>
      <c r="J3" s="10"/>
    </row>
    <row r="4" spans="1:10" ht="15.75" customHeight="1" x14ac:dyDescent="0.3">
      <c r="A4" s="48" t="s">
        <v>11</v>
      </c>
      <c r="B4" s="48"/>
      <c r="C4" s="21"/>
      <c r="D4" s="32"/>
      <c r="E4" s="32"/>
      <c r="F4" s="32"/>
      <c r="G4" s="32"/>
      <c r="H4" s="32"/>
      <c r="J4" s="10"/>
    </row>
    <row r="5" spans="1:10" ht="15" customHeight="1" thickBot="1" x14ac:dyDescent="0.35"/>
    <row r="6" spans="1:10" ht="15" customHeight="1" x14ac:dyDescent="0.3">
      <c r="A6" s="33" t="s">
        <v>12</v>
      </c>
      <c r="B6" s="34"/>
      <c r="C6" s="34"/>
      <c r="D6" s="34"/>
      <c r="E6" s="34"/>
      <c r="F6" s="35"/>
      <c r="G6" s="34" t="s">
        <v>13</v>
      </c>
      <c r="H6" s="34"/>
      <c r="I6" s="34"/>
      <c r="J6" s="35"/>
    </row>
    <row r="7" spans="1:10" ht="15" customHeight="1" x14ac:dyDescent="0.3">
      <c r="A7" s="37" t="s">
        <v>15</v>
      </c>
      <c r="B7" s="37"/>
      <c r="C7" s="37"/>
      <c r="D7" s="37"/>
      <c r="E7" s="37"/>
      <c r="F7" s="37"/>
      <c r="G7" s="25" t="s">
        <v>16</v>
      </c>
      <c r="H7" s="25"/>
      <c r="I7" s="25"/>
      <c r="J7" s="25"/>
    </row>
    <row r="8" spans="1:10" ht="15" customHeight="1" x14ac:dyDescent="0.3">
      <c r="A8" s="36" t="s">
        <v>23</v>
      </c>
      <c r="B8" s="36"/>
      <c r="C8" s="36"/>
      <c r="D8" s="36"/>
      <c r="E8" s="36"/>
      <c r="F8" s="36"/>
      <c r="G8" s="25"/>
      <c r="H8" s="25"/>
      <c r="I8" s="25"/>
      <c r="J8" s="25"/>
    </row>
    <row r="9" spans="1:10" ht="15" customHeight="1" x14ac:dyDescent="0.3">
      <c r="A9" s="26" t="s">
        <v>24</v>
      </c>
      <c r="B9" s="26"/>
      <c r="C9" s="26"/>
      <c r="D9" s="26"/>
      <c r="E9" s="26"/>
      <c r="F9" s="27"/>
      <c r="G9" s="25" t="s">
        <v>14</v>
      </c>
      <c r="H9" s="25"/>
      <c r="I9" s="25"/>
      <c r="J9" s="25"/>
    </row>
    <row r="10" spans="1:10" ht="15" customHeight="1" x14ac:dyDescent="0.3">
      <c r="A10" s="26" t="s">
        <v>25</v>
      </c>
      <c r="B10" s="26"/>
      <c r="C10" s="26"/>
      <c r="D10" s="26"/>
      <c r="E10" s="26"/>
      <c r="F10" s="27"/>
      <c r="G10" s="25" t="s">
        <v>14</v>
      </c>
      <c r="H10" s="25"/>
      <c r="I10" s="25"/>
      <c r="J10" s="25"/>
    </row>
    <row r="11" spans="1:10" ht="15" customHeight="1" x14ac:dyDescent="0.3">
      <c r="A11" s="26" t="s">
        <v>26</v>
      </c>
      <c r="B11" s="26"/>
      <c r="C11" s="26"/>
      <c r="D11" s="26"/>
      <c r="E11" s="26"/>
      <c r="F11" s="27"/>
      <c r="G11" s="25" t="s">
        <v>14</v>
      </c>
      <c r="H11" s="25"/>
      <c r="I11" s="25"/>
      <c r="J11" s="25"/>
    </row>
    <row r="12" spans="1:10" ht="15" customHeight="1" x14ac:dyDescent="0.3">
      <c r="A12" s="26" t="s">
        <v>27</v>
      </c>
      <c r="B12" s="26"/>
      <c r="C12" s="26"/>
      <c r="D12" s="26"/>
      <c r="E12" s="26"/>
      <c r="F12" s="27"/>
      <c r="G12" s="25" t="s">
        <v>14</v>
      </c>
      <c r="H12" s="25"/>
      <c r="I12" s="25"/>
      <c r="J12" s="25"/>
    </row>
    <row r="13" spans="1:10" ht="15" customHeight="1" x14ac:dyDescent="0.3">
      <c r="A13" s="26" t="s">
        <v>28</v>
      </c>
      <c r="B13" s="26"/>
      <c r="C13" s="26"/>
      <c r="D13" s="26"/>
      <c r="E13" s="26"/>
      <c r="F13" s="27"/>
      <c r="G13" s="25" t="s">
        <v>14</v>
      </c>
      <c r="H13" s="25"/>
      <c r="I13" s="25"/>
      <c r="J13" s="25"/>
    </row>
    <row r="14" spans="1:10" ht="15" customHeight="1" x14ac:dyDescent="0.3">
      <c r="A14" s="38" t="s">
        <v>29</v>
      </c>
      <c r="B14" s="26"/>
      <c r="C14" s="26"/>
      <c r="D14" s="26"/>
      <c r="E14" s="26"/>
      <c r="F14" s="27"/>
      <c r="G14" s="25" t="s">
        <v>14</v>
      </c>
      <c r="H14" s="25"/>
      <c r="I14" s="25"/>
      <c r="J14" s="25"/>
    </row>
    <row r="15" spans="1:10" ht="15" customHeight="1" x14ac:dyDescent="0.3">
      <c r="A15" s="38" t="s">
        <v>30</v>
      </c>
      <c r="B15" s="26"/>
      <c r="C15" s="26"/>
      <c r="D15" s="26"/>
      <c r="E15" s="26"/>
      <c r="F15" s="27"/>
      <c r="G15" s="25" t="s">
        <v>14</v>
      </c>
      <c r="H15" s="25"/>
      <c r="I15" s="25"/>
      <c r="J15" s="25"/>
    </row>
    <row r="16" spans="1:10" ht="15" customHeight="1" x14ac:dyDescent="0.3">
      <c r="A16" s="38" t="s">
        <v>31</v>
      </c>
      <c r="B16" s="26"/>
      <c r="C16" s="26"/>
      <c r="D16" s="26"/>
      <c r="E16" s="26"/>
      <c r="F16" s="27"/>
      <c r="G16" s="25" t="s">
        <v>14</v>
      </c>
      <c r="H16" s="25"/>
      <c r="I16" s="25"/>
      <c r="J16" s="25"/>
    </row>
    <row r="17" spans="1:10" ht="15" customHeight="1" x14ac:dyDescent="0.3">
      <c r="A17" s="38" t="s">
        <v>32</v>
      </c>
      <c r="B17" s="26"/>
      <c r="C17" s="26"/>
      <c r="D17" s="26"/>
      <c r="E17" s="26"/>
      <c r="F17" s="27"/>
      <c r="G17" s="25" t="s">
        <v>14</v>
      </c>
      <c r="H17" s="25"/>
      <c r="I17" s="25"/>
      <c r="J17" s="25"/>
    </row>
    <row r="18" spans="1:10" ht="15" customHeight="1" x14ac:dyDescent="0.3">
      <c r="A18" s="30" t="s">
        <v>22</v>
      </c>
      <c r="B18" s="30"/>
      <c r="C18" s="30"/>
      <c r="D18" s="30"/>
      <c r="E18" s="30"/>
      <c r="F18" s="30"/>
      <c r="G18" s="25" t="s">
        <v>14</v>
      </c>
      <c r="H18" s="25"/>
      <c r="I18" s="25"/>
      <c r="J18" s="25"/>
    </row>
    <row r="19" spans="1:10" ht="15" customHeight="1" x14ac:dyDescent="0.3">
      <c r="A19" s="30" t="s">
        <v>21</v>
      </c>
      <c r="B19" s="30"/>
      <c r="C19" s="30"/>
      <c r="D19" s="30"/>
      <c r="E19" s="30"/>
      <c r="F19" s="30"/>
      <c r="G19" s="25" t="s">
        <v>14</v>
      </c>
      <c r="H19" s="25"/>
      <c r="I19" s="25"/>
      <c r="J19" s="25"/>
    </row>
    <row r="20" spans="1:10" ht="15.6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15.6" x14ac:dyDescent="0.3">
      <c r="A21" s="31" t="s">
        <v>17</v>
      </c>
      <c r="B21" s="31"/>
      <c r="C21" s="31"/>
      <c r="D21" s="31"/>
      <c r="E21" s="31"/>
      <c r="F21" s="31"/>
      <c r="G21" s="28"/>
      <c r="H21" s="28"/>
      <c r="I21" s="28"/>
      <c r="J21" s="28"/>
    </row>
    <row r="22" spans="1:10" ht="15.6" x14ac:dyDescent="0.3">
      <c r="A22" s="28" t="s">
        <v>18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6" x14ac:dyDescent="0.3">
      <c r="A23" s="28" t="s">
        <v>19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0" customHeight="1" x14ac:dyDescent="0.3">
      <c r="A24" s="29" t="s">
        <v>20</v>
      </c>
      <c r="B24" s="29"/>
      <c r="C24" s="29"/>
      <c r="D24" s="29"/>
      <c r="E24" s="29"/>
      <c r="F24" s="29"/>
      <c r="G24" s="29"/>
      <c r="H24" s="29"/>
      <c r="I24" s="29"/>
      <c r="J24" s="29"/>
    </row>
    <row r="26" spans="1:10" ht="15.6" x14ac:dyDescent="0.3">
      <c r="B26" s="1"/>
      <c r="C26" s="1"/>
      <c r="J26" s="10"/>
    </row>
    <row r="27" spans="1:10" ht="17.399999999999999" x14ac:dyDescent="0.3">
      <c r="A27" s="13" t="s">
        <v>9</v>
      </c>
      <c r="B27" s="1"/>
      <c r="C27" s="1"/>
      <c r="J27" s="10"/>
    </row>
    <row r="28" spans="1:10" ht="16.2" thickBot="1" x14ac:dyDescent="0.35">
      <c r="B28" s="1"/>
      <c r="C28" s="1"/>
      <c r="J28" s="10"/>
    </row>
    <row r="29" spans="1:10" ht="44.4" customHeight="1" thickBot="1" x14ac:dyDescent="0.35">
      <c r="A29" s="41" t="s">
        <v>43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0" ht="48.75" customHeight="1" x14ac:dyDescent="0.3">
      <c r="A30" s="2" t="s">
        <v>0</v>
      </c>
      <c r="B30" s="3" t="s">
        <v>1</v>
      </c>
      <c r="C30" s="23" t="s">
        <v>39</v>
      </c>
      <c r="D30" s="45" t="s">
        <v>37</v>
      </c>
      <c r="E30" s="45"/>
      <c r="F30" s="4" t="s">
        <v>6</v>
      </c>
      <c r="G30" s="4" t="s">
        <v>2</v>
      </c>
      <c r="H30" s="4" t="s">
        <v>3</v>
      </c>
      <c r="I30" s="3" t="s">
        <v>4</v>
      </c>
      <c r="J30" s="5" t="s">
        <v>5</v>
      </c>
    </row>
    <row r="31" spans="1:10" ht="21.9" customHeight="1" x14ac:dyDescent="0.3">
      <c r="A31" s="7">
        <v>1</v>
      </c>
      <c r="B31" s="8" t="s">
        <v>33</v>
      </c>
      <c r="C31" s="11" t="s">
        <v>38</v>
      </c>
      <c r="D31" s="46">
        <v>230</v>
      </c>
      <c r="E31" s="46"/>
      <c r="F31" s="9">
        <v>0</v>
      </c>
      <c r="G31" s="14">
        <f>D31*F31</f>
        <v>0</v>
      </c>
      <c r="H31" s="15">
        <v>0</v>
      </c>
      <c r="I31" s="14">
        <f>G31*H31/100</f>
        <v>0</v>
      </c>
      <c r="J31" s="16">
        <f>G31+I31</f>
        <v>0</v>
      </c>
    </row>
    <row r="32" spans="1:10" ht="21.9" customHeight="1" x14ac:dyDescent="0.3">
      <c r="A32" s="24">
        <v>2</v>
      </c>
      <c r="B32" s="8" t="s">
        <v>40</v>
      </c>
      <c r="C32" s="11" t="s">
        <v>38</v>
      </c>
      <c r="D32" s="46">
        <v>575</v>
      </c>
      <c r="E32" s="46"/>
      <c r="F32" s="9">
        <v>0</v>
      </c>
      <c r="G32" s="14">
        <f t="shared" ref="G32:G34" si="0">D32*F32</f>
        <v>0</v>
      </c>
      <c r="H32" s="15">
        <v>0</v>
      </c>
      <c r="I32" s="14">
        <f t="shared" ref="I32:I34" si="1">G32*H32/100</f>
        <v>0</v>
      </c>
      <c r="J32" s="16">
        <f t="shared" ref="J32:J34" si="2">G32+I32</f>
        <v>0</v>
      </c>
    </row>
    <row r="33" spans="1:10" ht="21.9" customHeight="1" x14ac:dyDescent="0.3">
      <c r="A33" s="24">
        <v>3</v>
      </c>
      <c r="B33" s="8" t="s">
        <v>41</v>
      </c>
      <c r="C33" s="11" t="s">
        <v>38</v>
      </c>
      <c r="D33" s="46">
        <v>575</v>
      </c>
      <c r="E33" s="46"/>
      <c r="F33" s="9">
        <v>0</v>
      </c>
      <c r="G33" s="14">
        <f t="shared" si="0"/>
        <v>0</v>
      </c>
      <c r="H33" s="15">
        <v>0</v>
      </c>
      <c r="I33" s="14">
        <f t="shared" si="1"/>
        <v>0</v>
      </c>
      <c r="J33" s="16">
        <f t="shared" si="2"/>
        <v>0</v>
      </c>
    </row>
    <row r="34" spans="1:10" ht="21.9" customHeight="1" x14ac:dyDescent="0.3">
      <c r="A34" s="11">
        <v>4</v>
      </c>
      <c r="B34" s="8" t="s">
        <v>34</v>
      </c>
      <c r="C34" s="11" t="s">
        <v>38</v>
      </c>
      <c r="D34" s="46">
        <v>30</v>
      </c>
      <c r="E34" s="46"/>
      <c r="F34" s="9">
        <v>0</v>
      </c>
      <c r="G34" s="14">
        <f t="shared" si="0"/>
        <v>0</v>
      </c>
      <c r="H34" s="15">
        <v>0</v>
      </c>
      <c r="I34" s="14">
        <f t="shared" si="1"/>
        <v>0</v>
      </c>
      <c r="J34" s="16">
        <f t="shared" si="2"/>
        <v>0</v>
      </c>
    </row>
    <row r="35" spans="1:10" ht="21.9" customHeight="1" thickBot="1" x14ac:dyDescent="0.35">
      <c r="A35" s="39" t="s">
        <v>7</v>
      </c>
      <c r="B35" s="40"/>
      <c r="C35" s="22"/>
      <c r="D35" s="44"/>
      <c r="E35" s="44"/>
      <c r="F35" s="12"/>
      <c r="G35" s="17">
        <f>SUM(G31:G34)</f>
        <v>0</v>
      </c>
      <c r="H35" s="18"/>
      <c r="I35" s="17">
        <f>SUM(I31:I34)</f>
        <v>0</v>
      </c>
      <c r="J35" s="19">
        <f>SUM(J31:J34)</f>
        <v>0</v>
      </c>
    </row>
    <row r="36" spans="1:10" ht="15.6" x14ac:dyDescent="0.3">
      <c r="A36" s="6"/>
      <c r="B36" s="6"/>
      <c r="C36" s="20"/>
      <c r="D36" s="6"/>
      <c r="E36" s="6"/>
      <c r="F36" s="6"/>
      <c r="G36" s="6"/>
      <c r="H36" s="6"/>
      <c r="I36" s="6"/>
      <c r="J36" s="6"/>
    </row>
    <row r="37" spans="1:10" ht="15.6" x14ac:dyDescent="0.3">
      <c r="A37" s="6"/>
      <c r="B37" s="6" t="s">
        <v>35</v>
      </c>
      <c r="C37" s="20"/>
      <c r="D37" s="6"/>
      <c r="E37" s="6"/>
      <c r="F37" s="6"/>
      <c r="G37" s="6"/>
      <c r="H37" s="6"/>
      <c r="I37" s="6"/>
      <c r="J37" s="6"/>
    </row>
    <row r="38" spans="1:10" ht="15.6" x14ac:dyDescent="0.3">
      <c r="A38" s="6"/>
      <c r="B38" s="6" t="s">
        <v>36</v>
      </c>
      <c r="C38" s="20"/>
      <c r="D38" s="6"/>
      <c r="E38" s="6"/>
      <c r="F38" s="6"/>
      <c r="G38" s="6"/>
      <c r="H38" s="6"/>
      <c r="I38" s="6"/>
      <c r="J38" s="6"/>
    </row>
  </sheetData>
  <mergeCells count="48">
    <mergeCell ref="A35:B35"/>
    <mergeCell ref="A29:J29"/>
    <mergeCell ref="D35:E35"/>
    <mergeCell ref="D30:E30"/>
    <mergeCell ref="D31:E31"/>
    <mergeCell ref="D34:E34"/>
    <mergeCell ref="D32:E32"/>
    <mergeCell ref="D33:E33"/>
    <mergeCell ref="A3:B3"/>
    <mergeCell ref="A4:B4"/>
    <mergeCell ref="D3:H3"/>
    <mergeCell ref="D4:H4"/>
    <mergeCell ref="A18:F18"/>
    <mergeCell ref="A6:F6"/>
    <mergeCell ref="G6:J6"/>
    <mergeCell ref="A8:F8"/>
    <mergeCell ref="A7:F7"/>
    <mergeCell ref="G7:J7"/>
    <mergeCell ref="G8:J8"/>
    <mergeCell ref="A17:F17"/>
    <mergeCell ref="A9:F9"/>
    <mergeCell ref="A14:F14"/>
    <mergeCell ref="A15:F15"/>
    <mergeCell ref="A16:F16"/>
    <mergeCell ref="A23:J23"/>
    <mergeCell ref="A24:J24"/>
    <mergeCell ref="G18:J18"/>
    <mergeCell ref="G19:J19"/>
    <mergeCell ref="G20:J20"/>
    <mergeCell ref="G21:J21"/>
    <mergeCell ref="G22:J22"/>
    <mergeCell ref="A22:F22"/>
    <mergeCell ref="A19:F19"/>
    <mergeCell ref="A20:F20"/>
    <mergeCell ref="A21:F21"/>
    <mergeCell ref="A10:F10"/>
    <mergeCell ref="A11:F11"/>
    <mergeCell ref="A12:F12"/>
    <mergeCell ref="A13:F13"/>
    <mergeCell ref="G9:J9"/>
    <mergeCell ref="G11:J11"/>
    <mergeCell ref="G12:J12"/>
    <mergeCell ref="G10:J10"/>
    <mergeCell ref="G14:J14"/>
    <mergeCell ref="G15:J15"/>
    <mergeCell ref="G16:J16"/>
    <mergeCell ref="G17:J17"/>
    <mergeCell ref="G13:J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2021-02-19T08:04:11Z</dcterms:modified>
</cp:coreProperties>
</file>