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408" windowWidth="20112" windowHeight="763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6" i="1" l="1"/>
  <c r="J8" i="1" l="1"/>
  <c r="G8" i="1"/>
  <c r="H8" i="1" s="1"/>
  <c r="L8" i="1" s="1"/>
  <c r="K8" i="1" l="1"/>
  <c r="E9" i="1" l="1"/>
  <c r="G6" i="1"/>
  <c r="K6" i="1" s="1"/>
  <c r="H6" i="1" l="1"/>
  <c r="G7" i="1"/>
  <c r="L6" i="1" l="1"/>
  <c r="J7" i="1"/>
  <c r="J9" i="1" l="1"/>
  <c r="C12" i="1" s="1"/>
  <c r="K7" i="1" l="1"/>
  <c r="H7" i="1"/>
  <c r="G9" i="1" l="1"/>
  <c r="L7" i="1"/>
  <c r="K9" i="1" l="1"/>
  <c r="C13" i="1" s="1"/>
  <c r="L9" i="1"/>
  <c r="C14" i="1" s="1"/>
  <c r="H9" i="1"/>
</calcChain>
</file>

<file path=xl/sharedStrings.xml><?xml version="1.0" encoding="utf-8"?>
<sst xmlns="http://schemas.openxmlformats.org/spreadsheetml/2006/main" count="31" uniqueCount="26">
  <si>
    <t>veřejná zakázka malého rozsahu</t>
  </si>
  <si>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</si>
  <si>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</si>
  <si>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</si>
  <si>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</si>
  <si>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</si>
  <si>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</si>
  <si>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</si>
  <si>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</si>
  <si>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</si>
  <si>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Cenová nabídka</t>
  </si>
  <si>
    <t>"Dodávka respirátorů pro ZZS KVK"</t>
  </si>
  <si>
    <t>Položka</t>
  </si>
  <si>
    <t>respirátor</t>
  </si>
  <si>
    <t>označení</t>
  </si>
  <si>
    <t>FFP2/KN95</t>
  </si>
  <si>
    <t>FFP3 bez ventilku</t>
  </si>
  <si>
    <t>FFP3 s ventilkem</t>
  </si>
  <si>
    <t>ks</t>
  </si>
  <si>
    <t>Balení box/karton ks</t>
  </si>
  <si>
    <t>20/200</t>
  </si>
  <si>
    <t>10/100</t>
  </si>
  <si>
    <t>měrná jednotka</t>
  </si>
  <si>
    <t>Cena za ks bez DPH</t>
  </si>
  <si>
    <r>
      <t>Cenaza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</si>
  <si>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ks za 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</si>
</sst>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44" fontId="4" fillId="3" borderId="16" xfId="0" applyNumberFormat="1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44" fontId="4" fillId="2" borderId="16" xfId="0" applyNumberFormat="1" applyFont="1" applyFill="1" applyBorder="1" applyAlignment="1">
      <alignment vertical="center" wrapText="1"/>
    </xf>
    <xf numFmtId="44" fontId="4" fillId="2" borderId="18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44" fontId="2" fillId="2" borderId="16" xfId="0" applyNumberFormat="1" applyFont="1" applyFill="1" applyBorder="1" applyAlignment="1">
      <alignment vertical="center" wrapText="1"/>
    </xf>
    <xf numFmtId="44" fontId="2" fillId="2" borderId="19" xfId="0" applyNumberFormat="1" applyFont="1" applyFill="1" applyBorder="1" applyAlignment="1">
      <alignment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showWhiteSpace="0" view="pageBreakPreview" zoomScale="90" zoomScaleNormal="100" zoomScaleSheetLayoutView="90" workbookViewId="0">
      <selection activeCell="A17" sqref="A17"/>
    </sheetView>
  </sheetViews>
  <sheetFormatPr defaultColWidth="27" defaultRowHeight="13.8" x14ac:dyDescent="0.3"/>
  <cols>
    <col min="1" max="1" width="20.6640625" style="10" customWidth="1"/>
    <col min="2" max="2" width="22.109375" style="14" customWidth="1"/>
    <col min="3" max="3" width="12.77734375" style="14" customWidth="1"/>
    <col min="4" max="4" width="14.21875" style="14" customWidth="1"/>
    <col min="5" max="5" width="12.6640625" style="1" customWidth="1"/>
    <col min="6" max="6" width="8.33203125" style="1" customWidth="1"/>
    <col min="7" max="7" width="13" style="1" customWidth="1"/>
    <col min="8" max="8" width="12.88671875" style="1" customWidth="1"/>
    <col min="9" max="9" width="17.109375" style="4" customWidth="1"/>
    <col min="10" max="10" width="15.44140625" style="1" customWidth="1"/>
    <col min="11" max="11" width="15.44140625" style="3" customWidth="1"/>
    <col min="12" max="12" width="15.44140625" style="1" customWidth="1"/>
    <col min="13" max="16384" width="27" style="1"/>
  </cols>
  <sheetData>
    <row r="1" spans="1:12" ht="20.25" customHeight="1" x14ac:dyDescent="0.3">
      <c r="A1" s="47" t="s">
        <v>10</v>
      </c>
      <c r="B1" s="47"/>
      <c r="C1" s="47"/>
      <c r="D1" s="13"/>
    </row>
    <row r="2" spans="1:12" x14ac:dyDescent="0.3">
      <c r="A2" s="50" t="s">
        <v>0</v>
      </c>
      <c r="B2" s="50"/>
    </row>
    <row r="3" spans="1:12" ht="16.5" customHeight="1" thickBot="1" x14ac:dyDescent="0.35">
      <c r="A3" s="51" t="s">
        <v>11</v>
      </c>
      <c r="B3" s="51"/>
      <c r="C3" s="51"/>
      <c r="D3" s="15"/>
      <c r="E3" s="2"/>
    </row>
    <row r="4" spans="1:12" ht="15" customHeight="1" x14ac:dyDescent="0.3">
      <c r="A4" s="48" t="s">
        <v>12</v>
      </c>
      <c r="B4" s="39" t="s">
        <v>14</v>
      </c>
      <c r="C4" s="52" t="s">
        <v>22</v>
      </c>
      <c r="D4" s="45" t="s">
        <v>19</v>
      </c>
      <c r="E4" s="43" t="s">
        <v>23</v>
      </c>
      <c r="F4" s="54" t="s">
        <v>3</v>
      </c>
      <c r="G4" s="45" t="s">
        <v>2</v>
      </c>
      <c r="H4" s="48" t="s">
        <v>24</v>
      </c>
      <c r="I4" s="41" t="s">
        <v>25</v>
      </c>
      <c r="J4" s="39" t="s">
        <v>7</v>
      </c>
      <c r="K4" s="39" t="s">
        <v>9</v>
      </c>
      <c r="L4" s="39" t="s">
        <v>8</v>
      </c>
    </row>
    <row r="5" spans="1:12" ht="40.5" customHeight="1" thickBot="1" x14ac:dyDescent="0.35">
      <c r="A5" s="49"/>
      <c r="B5" s="40"/>
      <c r="C5" s="53"/>
      <c r="D5" s="46"/>
      <c r="E5" s="44"/>
      <c r="F5" s="55"/>
      <c r="G5" s="46"/>
      <c r="H5" s="49"/>
      <c r="I5" s="42"/>
      <c r="J5" s="40"/>
      <c r="K5" s="40"/>
      <c r="L5" s="40"/>
    </row>
    <row r="6" spans="1:12" s="5" customFormat="1" ht="40.5" customHeight="1" x14ac:dyDescent="0.25">
      <c r="A6" s="22" t="s">
        <v>13</v>
      </c>
      <c r="B6" s="16" t="s">
        <v>15</v>
      </c>
      <c r="C6" s="16" t="s">
        <v>18</v>
      </c>
      <c r="D6" s="16" t="s">
        <v>20</v>
      </c>
      <c r="E6" s="26">
        <v>0</v>
      </c>
      <c r="F6" s="27"/>
      <c r="G6" s="6">
        <f t="shared" ref="G6:G7" si="0">E6*F6%</f>
        <v>0</v>
      </c>
      <c r="H6" s="7">
        <f t="shared" ref="H6:H7" si="1">E6+G6</f>
        <v>0</v>
      </c>
      <c r="I6" s="24">
        <v>9000</v>
      </c>
      <c r="J6" s="8">
        <f>E6*I6</f>
        <v>0</v>
      </c>
      <c r="K6" s="8">
        <f>G6*I6</f>
        <v>0</v>
      </c>
      <c r="L6" s="8">
        <f>H6*I6</f>
        <v>0</v>
      </c>
    </row>
    <row r="7" spans="1:12" ht="39.9" customHeight="1" x14ac:dyDescent="0.3">
      <c r="A7" s="23" t="s">
        <v>13</v>
      </c>
      <c r="B7" s="17" t="s">
        <v>16</v>
      </c>
      <c r="C7" s="17" t="s">
        <v>18</v>
      </c>
      <c r="D7" s="17" t="s">
        <v>21</v>
      </c>
      <c r="E7" s="26">
        <v>0</v>
      </c>
      <c r="F7" s="28"/>
      <c r="G7" s="6">
        <f t="shared" si="0"/>
        <v>0</v>
      </c>
      <c r="H7" s="7">
        <f t="shared" si="1"/>
        <v>0</v>
      </c>
      <c r="I7" s="25">
        <v>5000</v>
      </c>
      <c r="J7" s="8">
        <f>E7*I7</f>
        <v>0</v>
      </c>
      <c r="K7" s="8">
        <f>G7*I7</f>
        <v>0</v>
      </c>
      <c r="L7" s="8">
        <f>H7*I7</f>
        <v>0</v>
      </c>
    </row>
    <row r="8" spans="1:12" s="11" customFormat="1" ht="39.9" customHeight="1" thickBot="1" x14ac:dyDescent="0.35">
      <c r="A8" s="23" t="s">
        <v>13</v>
      </c>
      <c r="B8" s="17" t="s">
        <v>17</v>
      </c>
      <c r="C8" s="38" t="s">
        <v>18</v>
      </c>
      <c r="D8" s="21" t="s">
        <v>21</v>
      </c>
      <c r="E8" s="26">
        <v>0</v>
      </c>
      <c r="F8" s="28"/>
      <c r="G8" s="6">
        <f t="shared" ref="G8" si="2">E8*F8%</f>
        <v>0</v>
      </c>
      <c r="H8" s="7">
        <f t="shared" ref="H8" si="3">E8+G8</f>
        <v>0</v>
      </c>
      <c r="I8" s="25">
        <v>5000</v>
      </c>
      <c r="J8" s="8">
        <f>E8*I8</f>
        <v>0</v>
      </c>
      <c r="K8" s="8">
        <f>G8*I8</f>
        <v>0</v>
      </c>
      <c r="L8" s="8">
        <f>H8*I8</f>
        <v>0</v>
      </c>
    </row>
    <row r="9" spans="1:12" ht="39.9" customHeight="1" thickBot="1" x14ac:dyDescent="0.35">
      <c r="A9" s="58" t="s">
        <v>1</v>
      </c>
      <c r="B9" s="59"/>
      <c r="C9" s="59"/>
      <c r="D9" s="29"/>
      <c r="E9" s="30">
        <f>SUM(E6:E8)</f>
        <v>0</v>
      </c>
      <c r="F9" s="31"/>
      <c r="G9" s="32">
        <f>SUM(G6:G8)</f>
        <v>0</v>
      </c>
      <c r="H9" s="33">
        <f>SUM(H6:H8)</f>
        <v>0</v>
      </c>
      <c r="I9" s="34"/>
      <c r="J9" s="35">
        <f xml:space="preserve"> SUM(J6:J8)</f>
        <v>0</v>
      </c>
      <c r="K9" s="35">
        <f>SUM(K6:K8)</f>
        <v>0</v>
      </c>
      <c r="L9" s="36">
        <f>SUM(L6:L8)</f>
        <v>0</v>
      </c>
    </row>
    <row r="10" spans="1:12" x14ac:dyDescent="0.3">
      <c r="H10" s="4"/>
      <c r="J10" s="4"/>
    </row>
    <row r="11" spans="1:12" x14ac:dyDescent="0.3">
      <c r="A11" s="57"/>
      <c r="B11" s="57"/>
      <c r="C11" s="57"/>
      <c r="D11" s="18"/>
      <c r="H11" s="4"/>
      <c r="J11" s="4"/>
    </row>
    <row r="12" spans="1:12" x14ac:dyDescent="0.3">
      <c r="A12" s="56" t="s">
        <v>5</v>
      </c>
      <c r="B12" s="56"/>
      <c r="C12" s="37">
        <f>J9</f>
        <v>0</v>
      </c>
      <c r="D12" s="19"/>
      <c r="H12" s="4"/>
      <c r="I12" s="9"/>
      <c r="J12" s="4"/>
    </row>
    <row r="13" spans="1:12" x14ac:dyDescent="0.3">
      <c r="A13" s="56" t="s">
        <v>4</v>
      </c>
      <c r="B13" s="56"/>
      <c r="C13" s="37">
        <f>K9</f>
        <v>0</v>
      </c>
      <c r="D13" s="19"/>
      <c r="H13" s="4"/>
      <c r="J13" s="4"/>
      <c r="K13" s="1"/>
    </row>
    <row r="14" spans="1:12" ht="17.25" customHeight="1" x14ac:dyDescent="0.3">
      <c r="A14" s="56" t="s">
        <v>6</v>
      </c>
      <c r="B14" s="56"/>
      <c r="C14" s="37">
        <f>L9</f>
        <v>0</v>
      </c>
      <c r="D14" s="19"/>
      <c r="H14" s="4"/>
      <c r="J14" s="4"/>
      <c r="K14" s="1"/>
    </row>
    <row r="15" spans="1:12" x14ac:dyDescent="0.3">
      <c r="D15" s="20"/>
      <c r="H15" s="4"/>
      <c r="J15" s="4"/>
      <c r="K15" s="1"/>
    </row>
    <row r="16" spans="1:12" x14ac:dyDescent="0.3">
      <c r="H16" s="4"/>
      <c r="J16" s="4"/>
      <c r="K16" s="1"/>
    </row>
    <row r="17" spans="1:11" ht="14.4" x14ac:dyDescent="0.3">
      <c r="A17" s="12"/>
      <c r="H17" s="4"/>
      <c r="J17" s="4"/>
      <c r="K17" s="1"/>
    </row>
  </sheetData>
  <sortState ref="A6:J82">
    <sortCondition ref="A6"/>
  </sortState>
  <mergeCells count="20">
    <mergeCell ref="A14:B14"/>
    <mergeCell ref="A11:C11"/>
    <mergeCell ref="A9:C9"/>
    <mergeCell ref="A12:B12"/>
    <mergeCell ref="A13:B13"/>
    <mergeCell ref="A1:C1"/>
    <mergeCell ref="H4:H5"/>
    <mergeCell ref="A2:B2"/>
    <mergeCell ref="A3:C3"/>
    <mergeCell ref="A4:A5"/>
    <mergeCell ref="C4:C5"/>
    <mergeCell ref="F4:F5"/>
    <mergeCell ref="B4:B5"/>
    <mergeCell ref="D4:D5"/>
    <mergeCell ref="J4:J5"/>
    <mergeCell ref="L4:L5"/>
    <mergeCell ref="K4:K5"/>
    <mergeCell ref="I4:I5"/>
    <mergeCell ref="E4:E5"/>
    <mergeCell ref="G4:G5"/>
  </mergeCells>
  <pageMargins left="0.7" right="0.7" top="0.78740157499999996" bottom="0.78740157499999996" header="0.3" footer="0.3"/>
  <pageSetup paperSize="9" scale="6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2020-02-25T11:26:44Z</cp:lastPrinted>
  <dcterms:created xsi:type="dcterms:W3CDTF">2014-01-28T13:37:14Z</dcterms:created>
  <dcterms:modified xsi:type="dcterms:W3CDTF">2020-09-02T12:29:26Z</dcterms:modified>
</cp:coreProperties>
</file>