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7256" windowHeight="5352" tabRatio="809" activeTab="0"/>
  </bookViews>
  <sheets>
    <sheet name="01_SPGŠ KV" sheetId="8" r:id="rId1"/>
  </sheets>
  <definedNames>
    <definedName name="_xlnm.Print_Area" localSheetId="0">'01_SPGŠ KV'!$A$1:$I$63</definedName>
    <definedName name="_xlnm.Print_Titles" localSheetId="0">'01_SPGŠ KV'!$1:$2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<sst xmlns="http://schemas.openxmlformats.org/spreadsheetml/2006/main" count="142" uniqueCount="75">
  <si>
    <t>#</t>
  </si>
  <si>
    <t>Počet</t>
  </si>
  <si>
    <t>M.j.</t>
  </si>
  <si>
    <t>ks</t>
  </si>
  <si>
    <t>Reference</t>
  </si>
  <si>
    <t>CELKEM</t>
  </si>
  <si>
    <t>Součet</t>
  </si>
  <si>
    <t>Materiál celkem</t>
  </si>
  <si>
    <t>Montáž celkem</t>
  </si>
  <si>
    <t>Montáž / m.j.</t>
  </si>
  <si>
    <t>Materiál / m.j.</t>
  </si>
  <si>
    <t>Název</t>
  </si>
  <si>
    <t>Čtečka Mifare Accentic, RS485 Clk/Data, bez klávesnice</t>
  </si>
  <si>
    <t>USB načítací stanice mifare Classic a DESFire EV1</t>
  </si>
  <si>
    <t>Mag.kontakt povrchový se svorkami, volitelné EOL rezistory</t>
  </si>
  <si>
    <t>Akumulátor 12V / 18Ah</t>
  </si>
  <si>
    <t>Kabeláže</t>
  </si>
  <si>
    <t>Syst. napájecí zdroj do ústředny 12V DC/26Ah, AUX 1,5A</t>
  </si>
  <si>
    <t>Ústředna ACS a PZTS</t>
  </si>
  <si>
    <t>Spínaný zdroj v kovovém krytu 13,8 Vss / 5A s reléovými výstupy a odpojovačem</t>
  </si>
  <si>
    <t>Koncentrátor 16in/16out, PCB bez krytu, BUS2/IB2</t>
  </si>
  <si>
    <t>Releový modul 4x230V/8A a 8x 24V/1A, PCB bez krytu</t>
  </si>
  <si>
    <t>Kovový kryt pro HUB PRO / PRO-3200 / RIO MB-sec</t>
  </si>
  <si>
    <t>Dveřní zámky a otvírače</t>
  </si>
  <si>
    <t>m</t>
  </si>
  <si>
    <t>Sdělovací kabel 3x2x0,5</t>
  </si>
  <si>
    <t>Kamerový systém</t>
  </si>
  <si>
    <t>Dveřní moduly čtečky a detektory</t>
  </si>
  <si>
    <t>kpl</t>
  </si>
  <si>
    <t>Oživení a ostatní náklady</t>
  </si>
  <si>
    <t>Programování systému</t>
  </si>
  <si>
    <t>Výchozí revize a funkční zkouška</t>
  </si>
  <si>
    <t>16 kanálový síťový digitální videorekordér s integrovaným 8 port. PoE</t>
  </si>
  <si>
    <t>Dveřní modul, max. 2 čtečky RS-485, 1 dveře, BUS2</t>
  </si>
  <si>
    <t>2 Mpx venkovní kamera, s IR přísvitem až 30 m a WDR 120dB</t>
  </si>
  <si>
    <t>PC server, Core i7, 8GB RAM, 1TB HDD, Win 10 Pro</t>
  </si>
  <si>
    <t>Můstek - Bakaláři</t>
  </si>
  <si>
    <t>s</t>
  </si>
  <si>
    <t xml:space="preserve"> </t>
  </si>
  <si>
    <t>Svorkovnice instalační do krabice KP68</t>
  </si>
  <si>
    <t>Oživení a koinfigurace systému</t>
  </si>
  <si>
    <t>Dokumentace skutečného provedení</t>
  </si>
  <si>
    <t>Vedlejší náklady - zaškolení obsluhy</t>
  </si>
  <si>
    <t>Switch 8port, IPv6, 802.3at POE Plus</t>
  </si>
  <si>
    <t>Rozavděč nástěnný výšky 15U, /600x500, nedělený</t>
  </si>
  <si>
    <t>Zásuvka CZ 8x, 3x1,5mm, 2 m kabel</t>
  </si>
  <si>
    <t>Patch panel osazený 24 portů UTP 1U, Cat 6 s vyvazovací lištou</t>
  </si>
  <si>
    <t>Patch kabel vyvyazovací Cat6</t>
  </si>
  <si>
    <t>Elektroinstalační lišta 40x20, včetně kotvení</t>
  </si>
  <si>
    <t>Signalizace neautorizovaného přístupu</t>
  </si>
  <si>
    <t>Drobný a nespecifikovaný materiál</t>
  </si>
  <si>
    <t>Krabice pro montáž klávesnice na povrch</t>
  </si>
  <si>
    <t>Licence pro 1 kameru</t>
  </si>
  <si>
    <t>Elektroinstalační lišta 20x20, včetně kotvení</t>
  </si>
  <si>
    <t>Elektroinstalační lišta 60x40, včetně kotvení</t>
  </si>
  <si>
    <t>Provedení průrazů strop/zdivo se začištěním</t>
  </si>
  <si>
    <t>Domácí telefon pro 1 účastníka</t>
  </si>
  <si>
    <t>Krabice pro 2 moduly na povrch</t>
  </si>
  <si>
    <t>Střední pedagogická škola Karlovy Vary</t>
  </si>
  <si>
    <t>MIFARE 1KB + EM RFID MARINE čip, Sebury standard 13,56 MHz + 125 kHz, 1KB pro čtečky odolný, hybridní, černý</t>
  </si>
  <si>
    <t>Propojení IT technikem se systémem Bakalář</t>
  </si>
  <si>
    <t>Ústředna 512 detektorových skupin, 64 oblastí, 64 dveří, 512 uživatelů</t>
  </si>
  <si>
    <t>Kryt plechový pro ústřednu nebo koncentrátor</t>
  </si>
  <si>
    <t>Licence - 512 uživatelů</t>
  </si>
  <si>
    <t>Licence - 64 uživatelů</t>
  </si>
  <si>
    <t>LCD/LED Klávesnice (komplet), bílá, 19 tlačítek</t>
  </si>
  <si>
    <t xml:space="preserve">Software pro správu kontrollerů </t>
  </si>
  <si>
    <t>Interní maják/siréna na BUS2 pro systém EZS</t>
  </si>
  <si>
    <t>Zdroj pro elektrický zámek</t>
  </si>
  <si>
    <t xml:space="preserve">  Elektrický otvírač 12V, nízkoodběrový</t>
  </si>
  <si>
    <t>Krabice montážní pro kamery</t>
  </si>
  <si>
    <t>Datový kabel 4x2x0,5 Cat. 6</t>
  </si>
  <si>
    <t>Kabel instalační silový 3Cx2,5</t>
  </si>
  <si>
    <t>Systémový kabel pro domácí telefon</t>
  </si>
  <si>
    <t>Vodič 4mm  - potenciálové spojení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</si>
</sst>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0;\-0;;@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b/>
      <sz val="12"/>
      <color theme="1"/>
      <name val="Arial Narrow"/>
      <family val="2"/>
    </font>
    <font>
      <b/>
      <sz val="14"/>
      <color theme="1"/>
      <name val="Arial Narrow"/>
      <family val="2"/>
    </font>
    <font>
      <b/>
      <sz val="12"/>
      <color rgb="FFFF0000"/>
      <name val="Arial Narrow"/>
      <family val="2"/>
    </font>
    <font>
      <sz val="12"/>
      <color theme="1"/>
      <name val="Arial Narrow"/>
      <family val="2"/>
    </font>
    <font>
      <b/>
      <sz val="10"/>
      <color theme="0"/>
      <name val="Arial Narrow"/>
      <family val="2"/>
    </font>
    <font>
      <i/>
      <sz val="10"/>
      <color theme="0"/>
      <name val="Arial Narrow"/>
      <family val="2"/>
    </font>
    <font>
      <sz val="10"/>
      <color theme="1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i/>
      <sz val="10"/>
      <color theme="1"/>
      <name val="Arial Narrow"/>
      <family val="2"/>
    </font>
    <font>
      <sz val="10"/>
      <color theme="0"/>
      <name val="Arial Narrow"/>
      <family val="2"/>
    </font>
    <font>
      <b/>
      <sz val="10"/>
      <color theme="1"/>
      <name val="Arial Narrow"/>
      <family val="2"/>
    </font>
    <font>
      <b/>
      <sz val="11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9"/>
      <color theme="1"/>
      <name val="Arial Narrow"/>
      <family val="2"/>
    </font>
    <font>
      <sz val="9"/>
      <name val="Tahoma"/>
      <family val="2"/>
    </font>
  </fonts>
  <fills count="14">
    <fill>
      <patternFill/>
    </fill>
    <fill>
      <patternFill patternType="gray125"/>
    </fill>
    <fill>
      <patternFill patternType="solid">
        <fgColor theme="9" tint="-0.24997000396251678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/>
    <xf numFmtId="0" fontId="2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Fill="1"/>
    <xf numFmtId="0" fontId="2" fillId="0" borderId="0" xfId="0" applyFont="1" applyFill="1"/>
    <xf numFmtId="0" fontId="3" fillId="0" borderId="1" xfId="0" applyFont="1" applyBorder="1" applyAlignment="1">
      <alignment horizontal="left" vertical="top" wrapText="1" indent="1"/>
    </xf>
    <xf numFmtId="0" fontId="5" fillId="0" borderId="1" xfId="0" applyFont="1" applyBorder="1" applyAlignment="1">
      <alignment horizontal="left" vertical="top" wrapText="1" indent="1"/>
    </xf>
    <xf numFmtId="0" fontId="5" fillId="0" borderId="2" xfId="0" applyFont="1" applyBorder="1" applyAlignment="1">
      <alignment horizontal="left" vertical="top" wrapText="1" indent="1"/>
    </xf>
    <xf numFmtId="0" fontId="5" fillId="0" borderId="3" xfId="0" applyFont="1" applyBorder="1" applyAlignment="1">
      <alignment horizontal="left" vertical="top" wrapText="1" indent="1"/>
    </xf>
    <xf numFmtId="164" fontId="5" fillId="0" borderId="3" xfId="0" applyNumberFormat="1" applyFont="1" applyBorder="1" applyAlignment="1">
      <alignment horizontal="right" vertical="top" wrapText="1" indent="1"/>
    </xf>
    <xf numFmtId="164" fontId="5" fillId="0" borderId="4" xfId="0" applyNumberFormat="1" applyFont="1" applyBorder="1" applyAlignment="1">
      <alignment horizontal="right" vertical="top" wrapText="1" indent="1"/>
    </xf>
    <xf numFmtId="164" fontId="5" fillId="0" borderId="1" xfId="0" applyNumberFormat="1" applyFont="1" applyBorder="1" applyAlignment="1">
      <alignment horizontal="right" vertical="top" wrapText="1" indent="1"/>
    </xf>
    <xf numFmtId="0" fontId="7" fillId="0" borderId="1" xfId="0" applyFont="1" applyBorder="1" applyAlignment="1">
      <alignment horizontal="left" vertical="top" wrapText="1" indent="1"/>
    </xf>
    <xf numFmtId="0" fontId="7" fillId="0" borderId="2" xfId="0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left" vertical="top" wrapText="1" indent="1"/>
    </xf>
    <xf numFmtId="164" fontId="7" fillId="0" borderId="3" xfId="0" applyNumberFormat="1" applyFont="1" applyBorder="1" applyAlignment="1">
      <alignment horizontal="left" vertical="top" wrapText="1" indent="1"/>
    </xf>
    <xf numFmtId="164" fontId="7" fillId="0" borderId="3" xfId="0" applyNumberFormat="1" applyFont="1" applyBorder="1" applyAlignment="1">
      <alignment horizontal="right" vertical="top" wrapText="1" indent="1"/>
    </xf>
    <xf numFmtId="164" fontId="7" fillId="0" borderId="4" xfId="0" applyNumberFormat="1" applyFont="1" applyBorder="1" applyAlignment="1">
      <alignment horizontal="right" vertical="top" wrapText="1" indent="1"/>
    </xf>
    <xf numFmtId="0" fontId="9" fillId="2" borderId="1" xfId="0" applyFont="1" applyFill="1" applyBorder="1" applyAlignment="1">
      <alignment horizontal="left" vertical="top" wrapText="1" indent="1"/>
    </xf>
    <xf numFmtId="0" fontId="10" fillId="2" borderId="1" xfId="0" applyFont="1" applyFill="1" applyBorder="1" applyAlignment="1">
      <alignment horizontal="left" vertical="top" wrapText="1" indent="1"/>
    </xf>
    <xf numFmtId="0" fontId="11" fillId="3" borderId="1" xfId="0" applyFont="1" applyFill="1" applyBorder="1" applyAlignment="1">
      <alignment horizontal="left" vertical="top" wrapText="1" indent="1"/>
    </xf>
    <xf numFmtId="0" fontId="12" fillId="3" borderId="1" xfId="0" applyFont="1" applyFill="1" applyBorder="1" applyAlignment="1">
      <alignment horizontal="left" vertical="top" wrapText="1" indent="1"/>
    </xf>
    <xf numFmtId="0" fontId="13" fillId="3" borderId="1" xfId="0" applyFont="1" applyFill="1" applyBorder="1" applyAlignment="1">
      <alignment horizontal="left" vertical="top" wrapText="1" indent="1"/>
    </xf>
    <xf numFmtId="164" fontId="11" fillId="3" borderId="1" xfId="0" applyNumberFormat="1" applyFont="1" applyFill="1" applyBorder="1" applyAlignment="1">
      <alignment horizontal="right" vertical="top" wrapText="1" indent="1"/>
    </xf>
    <xf numFmtId="0" fontId="14" fillId="3" borderId="1" xfId="0" applyFont="1" applyFill="1" applyBorder="1" applyAlignment="1">
      <alignment horizontal="left" vertical="top" wrapText="1" indent="1"/>
    </xf>
    <xf numFmtId="0" fontId="15" fillId="4" borderId="1" xfId="0" applyFont="1" applyFill="1" applyBorder="1" applyAlignment="1">
      <alignment horizontal="left" vertical="top" wrapText="1" indent="1"/>
    </xf>
    <xf numFmtId="0" fontId="10" fillId="4" borderId="1" xfId="0" applyFont="1" applyFill="1" applyBorder="1" applyAlignment="1">
      <alignment horizontal="left" vertical="top" wrapText="1" indent="1"/>
    </xf>
    <xf numFmtId="0" fontId="9" fillId="4" borderId="1" xfId="0" applyFont="1" applyFill="1" applyBorder="1" applyAlignment="1">
      <alignment horizontal="left" vertical="top" wrapText="1" indent="1"/>
    </xf>
    <xf numFmtId="164" fontId="15" fillId="4" borderId="1" xfId="0" applyNumberFormat="1" applyFont="1" applyFill="1" applyBorder="1" applyAlignment="1">
      <alignment horizontal="right" vertical="top" wrapText="1" indent="1"/>
    </xf>
    <xf numFmtId="0" fontId="11" fillId="5" borderId="1" xfId="0" applyFont="1" applyFill="1" applyBorder="1" applyAlignment="1">
      <alignment horizontal="left" vertical="top" wrapText="1" indent="1"/>
    </xf>
    <xf numFmtId="0" fontId="14" fillId="5" borderId="1" xfId="0" applyFont="1" applyFill="1" applyBorder="1" applyAlignment="1">
      <alignment horizontal="left" vertical="top" wrapText="1" indent="1"/>
    </xf>
    <xf numFmtId="164" fontId="11" fillId="5" borderId="1" xfId="0" applyNumberFormat="1" applyFont="1" applyFill="1" applyBorder="1" applyAlignment="1">
      <alignment horizontal="right" vertical="top" wrapText="1" indent="1"/>
    </xf>
    <xf numFmtId="0" fontId="11" fillId="6" borderId="1" xfId="0" applyFont="1" applyFill="1" applyBorder="1" applyAlignment="1">
      <alignment horizontal="left" vertical="top" wrapText="1" indent="1"/>
    </xf>
    <xf numFmtId="0" fontId="14" fillId="6" borderId="1" xfId="0" applyFont="1" applyFill="1" applyBorder="1" applyAlignment="1">
      <alignment horizontal="left" vertical="top" wrapText="1" indent="1"/>
    </xf>
    <xf numFmtId="164" fontId="11" fillId="6" borderId="1" xfId="0" applyNumberFormat="1" applyFont="1" applyFill="1" applyBorder="1" applyAlignment="1">
      <alignment horizontal="right" vertical="top" wrapText="1" indent="1"/>
    </xf>
    <xf numFmtId="0" fontId="15" fillId="7" borderId="1" xfId="0" applyFont="1" applyFill="1" applyBorder="1" applyAlignment="1">
      <alignment horizontal="left" vertical="top" wrapText="1" indent="1"/>
    </xf>
    <xf numFmtId="0" fontId="10" fillId="7" borderId="1" xfId="0" applyFont="1" applyFill="1" applyBorder="1" applyAlignment="1">
      <alignment horizontal="left" vertical="top" wrapText="1" indent="1"/>
    </xf>
    <xf numFmtId="0" fontId="9" fillId="7" borderId="1" xfId="0" applyFont="1" applyFill="1" applyBorder="1" applyAlignment="1">
      <alignment horizontal="left" vertical="top" wrapText="1" indent="1"/>
    </xf>
    <xf numFmtId="164" fontId="15" fillId="7" borderId="1" xfId="0" applyNumberFormat="1" applyFont="1" applyFill="1" applyBorder="1" applyAlignment="1">
      <alignment horizontal="right" vertical="top" wrapText="1" indent="1"/>
    </xf>
    <xf numFmtId="0" fontId="11" fillId="8" borderId="1" xfId="0" applyFont="1" applyFill="1" applyBorder="1" applyAlignment="1">
      <alignment horizontal="left" vertical="top" wrapText="1" indent="1"/>
    </xf>
    <xf numFmtId="0" fontId="14" fillId="8" borderId="1" xfId="0" applyFont="1" applyFill="1" applyBorder="1" applyAlignment="1">
      <alignment horizontal="left" vertical="top" wrapText="1" indent="1"/>
    </xf>
    <xf numFmtId="164" fontId="11" fillId="8" borderId="1" xfId="0" applyNumberFormat="1" applyFont="1" applyFill="1" applyBorder="1" applyAlignment="1">
      <alignment horizontal="right" vertical="top" wrapText="1" indent="1"/>
    </xf>
    <xf numFmtId="0" fontId="15" fillId="9" borderId="1" xfId="0" applyFont="1" applyFill="1" applyBorder="1" applyAlignment="1">
      <alignment horizontal="left" vertical="top" wrapText="1" indent="1"/>
    </xf>
    <xf numFmtId="0" fontId="10" fillId="9" borderId="1" xfId="0" applyFont="1" applyFill="1" applyBorder="1" applyAlignment="1">
      <alignment horizontal="left" vertical="top" wrapText="1" indent="1"/>
    </xf>
    <xf numFmtId="0" fontId="9" fillId="9" borderId="1" xfId="0" applyFont="1" applyFill="1" applyBorder="1" applyAlignment="1">
      <alignment horizontal="left" vertical="top" wrapText="1" indent="1"/>
    </xf>
    <xf numFmtId="164" fontId="15" fillId="9" borderId="1" xfId="0" applyNumberFormat="1" applyFont="1" applyFill="1" applyBorder="1" applyAlignment="1">
      <alignment horizontal="right" vertical="top" wrapText="1" indent="1"/>
    </xf>
    <xf numFmtId="0" fontId="11" fillId="10" borderId="1" xfId="0" applyFont="1" applyFill="1" applyBorder="1" applyAlignment="1">
      <alignment horizontal="left" vertical="top" wrapText="1" indent="1"/>
    </xf>
    <xf numFmtId="0" fontId="14" fillId="10" borderId="1" xfId="0" applyFont="1" applyFill="1" applyBorder="1" applyAlignment="1">
      <alignment horizontal="left" vertical="top" wrapText="1" indent="1"/>
    </xf>
    <xf numFmtId="164" fontId="11" fillId="10" borderId="1" xfId="0" applyNumberFormat="1" applyFont="1" applyFill="1" applyBorder="1" applyAlignment="1">
      <alignment horizontal="right" vertical="top" wrapText="1" indent="1"/>
    </xf>
    <xf numFmtId="0" fontId="11" fillId="11" borderId="1" xfId="0" applyFont="1" applyFill="1" applyBorder="1" applyAlignment="1">
      <alignment horizontal="left" vertical="top" wrapText="1" indent="1"/>
    </xf>
    <xf numFmtId="0" fontId="14" fillId="11" borderId="1" xfId="0" applyFont="1" applyFill="1" applyBorder="1" applyAlignment="1">
      <alignment horizontal="left" vertical="top" wrapText="1" indent="1"/>
    </xf>
    <xf numFmtId="0" fontId="16" fillId="11" borderId="1" xfId="0" applyFont="1" applyFill="1" applyBorder="1" applyAlignment="1">
      <alignment horizontal="left" vertical="top" wrapText="1" indent="1"/>
    </xf>
    <xf numFmtId="164" fontId="11" fillId="11" borderId="1" xfId="0" applyNumberFormat="1" applyFont="1" applyFill="1" applyBorder="1" applyAlignment="1">
      <alignment horizontal="right" vertical="top" wrapText="1" indent="1"/>
    </xf>
    <xf numFmtId="0" fontId="11" fillId="12" borderId="1" xfId="0" applyFont="1" applyFill="1" applyBorder="1" applyAlignment="1">
      <alignment horizontal="left" vertical="top" wrapText="1" indent="1"/>
    </xf>
    <xf numFmtId="0" fontId="14" fillId="12" borderId="1" xfId="0" applyFont="1" applyFill="1" applyBorder="1" applyAlignment="1">
      <alignment horizontal="left" vertical="top" wrapText="1" indent="1"/>
    </xf>
    <xf numFmtId="0" fontId="15" fillId="13" borderId="1" xfId="0" applyFont="1" applyFill="1" applyBorder="1" applyAlignment="1">
      <alignment horizontal="left" vertical="top" wrapText="1" indent="1"/>
    </xf>
    <xf numFmtId="0" fontId="10" fillId="13" borderId="1" xfId="0" applyFont="1" applyFill="1" applyBorder="1" applyAlignment="1">
      <alignment horizontal="left" vertical="top" wrapText="1" indent="1"/>
    </xf>
    <xf numFmtId="0" fontId="9" fillId="13" borderId="1" xfId="0" applyFont="1" applyFill="1" applyBorder="1" applyAlignment="1">
      <alignment horizontal="left" vertical="top" wrapText="1" indent="1"/>
    </xf>
    <xf numFmtId="164" fontId="15" fillId="13" borderId="1" xfId="0" applyNumberFormat="1" applyFont="1" applyFill="1" applyBorder="1" applyAlignment="1">
      <alignment horizontal="right" vertical="top" wrapText="1" indent="1"/>
    </xf>
    <xf numFmtId="0" fontId="11" fillId="0" borderId="1" xfId="0" applyFont="1" applyBorder="1" applyAlignment="1">
      <alignment horizontal="left" vertical="top" wrapText="1" indent="1"/>
    </xf>
    <xf numFmtId="0" fontId="14" fillId="0" borderId="1" xfId="0" applyFont="1" applyBorder="1" applyAlignment="1">
      <alignment horizontal="left" vertical="top" wrapText="1" indent="1"/>
    </xf>
    <xf numFmtId="164" fontId="11" fillId="0" borderId="1" xfId="0" applyNumberFormat="1" applyFont="1" applyBorder="1" applyAlignment="1">
      <alignment horizontal="right" vertical="top" wrapText="1" indent="1"/>
    </xf>
    <xf numFmtId="0" fontId="18" fillId="12" borderId="1" xfId="0" applyFont="1" applyFill="1" applyBorder="1" applyAlignment="1">
      <alignment horizontal="left" vertical="top" wrapText="1" indent="1"/>
    </xf>
    <xf numFmtId="0" fontId="13" fillId="12" borderId="1" xfId="0" applyFont="1" applyFill="1" applyBorder="1" applyAlignment="1">
      <alignment horizontal="left" vertical="top" wrapText="1" indent="1"/>
    </xf>
    <xf numFmtId="164" fontId="13" fillId="12" borderId="1" xfId="0" applyNumberFormat="1" applyFont="1" applyFill="1" applyBorder="1" applyAlignment="1">
      <alignment horizontal="right" vertical="top" wrapText="1" indent="1"/>
    </xf>
    <xf numFmtId="165" fontId="3" fillId="0" borderId="1" xfId="0" applyNumberFormat="1" applyFont="1" applyBorder="1" applyAlignment="1">
      <alignment horizontal="left" vertical="top" wrapText="1" indent="1"/>
    </xf>
    <xf numFmtId="165" fontId="9" fillId="2" borderId="1" xfId="0" applyNumberFormat="1" applyFont="1" applyFill="1" applyBorder="1" applyAlignment="1">
      <alignment horizontal="left" vertical="top" wrapText="1" indent="1"/>
    </xf>
    <xf numFmtId="165" fontId="11" fillId="3" borderId="1" xfId="0" applyNumberFormat="1" applyFont="1" applyFill="1" applyBorder="1" applyAlignment="1">
      <alignment horizontal="left" vertical="top" wrapText="1" indent="1"/>
    </xf>
    <xf numFmtId="165" fontId="15" fillId="4" borderId="1" xfId="0" applyNumberFormat="1" applyFont="1" applyFill="1" applyBorder="1" applyAlignment="1">
      <alignment horizontal="left" vertical="top" wrapText="1" indent="1"/>
    </xf>
    <xf numFmtId="165" fontId="11" fillId="5" borderId="1" xfId="0" applyNumberFormat="1" applyFont="1" applyFill="1" applyBorder="1" applyAlignment="1">
      <alignment horizontal="left" vertical="top" wrapText="1" indent="1"/>
    </xf>
    <xf numFmtId="165" fontId="11" fillId="6" borderId="1" xfId="0" applyNumberFormat="1" applyFont="1" applyFill="1" applyBorder="1" applyAlignment="1">
      <alignment horizontal="left" vertical="top" wrapText="1" indent="1"/>
    </xf>
    <xf numFmtId="165" fontId="15" fillId="7" borderId="1" xfId="0" applyNumberFormat="1" applyFont="1" applyFill="1" applyBorder="1" applyAlignment="1">
      <alignment horizontal="left" vertical="top" wrapText="1" indent="1"/>
    </xf>
    <xf numFmtId="165" fontId="11" fillId="8" borderId="1" xfId="0" applyNumberFormat="1" applyFont="1" applyFill="1" applyBorder="1" applyAlignment="1">
      <alignment horizontal="left" vertical="top" wrapText="1" indent="1"/>
    </xf>
    <xf numFmtId="165" fontId="15" fillId="9" borderId="1" xfId="0" applyNumberFormat="1" applyFont="1" applyFill="1" applyBorder="1" applyAlignment="1">
      <alignment horizontal="left" vertical="top" wrapText="1" indent="1"/>
    </xf>
    <xf numFmtId="165" fontId="11" fillId="10" borderId="1" xfId="0" applyNumberFormat="1" applyFont="1" applyFill="1" applyBorder="1" applyAlignment="1">
      <alignment horizontal="left" vertical="top" wrapText="1" indent="1"/>
    </xf>
    <xf numFmtId="165" fontId="11" fillId="11" borderId="1" xfId="0" applyNumberFormat="1" applyFont="1" applyFill="1" applyBorder="1" applyAlignment="1">
      <alignment horizontal="left" vertical="top" wrapText="1" indent="1"/>
    </xf>
    <xf numFmtId="165" fontId="15" fillId="13" borderId="1" xfId="0" applyNumberFormat="1" applyFont="1" applyFill="1" applyBorder="1" applyAlignment="1">
      <alignment horizontal="left" vertical="top" wrapText="1" indent="1"/>
    </xf>
    <xf numFmtId="165" fontId="11" fillId="0" borderId="1" xfId="0" applyNumberFormat="1" applyFont="1" applyBorder="1" applyAlignment="1">
      <alignment horizontal="left" vertical="top" wrapText="1" indent="1"/>
    </xf>
    <xf numFmtId="165" fontId="5" fillId="0" borderId="3" xfId="0" applyNumberFormat="1" applyFont="1" applyBorder="1" applyAlignment="1">
      <alignment horizontal="left" vertical="top" wrapText="1" indent="1"/>
    </xf>
    <xf numFmtId="165" fontId="8" fillId="0" borderId="3" xfId="0" applyNumberFormat="1" applyFont="1" applyBorder="1" applyAlignment="1">
      <alignment horizontal="left" vertical="top" wrapText="1" indent="1"/>
    </xf>
    <xf numFmtId="165" fontId="2" fillId="0" borderId="0" xfId="0" applyNumberFormat="1" applyFont="1" applyAlignment="1">
      <alignment vertical="top" wrapText="1"/>
    </xf>
    <xf numFmtId="165" fontId="13" fillId="12" borderId="1" xfId="0" applyNumberFormat="1" applyFont="1" applyFill="1" applyBorder="1" applyAlignment="1">
      <alignment horizontal="left" vertical="top" wrapText="1" indent="1"/>
    </xf>
    <xf numFmtId="0" fontId="19" fillId="3" borderId="0" xfId="0" applyFont="1" applyFill="1" applyAlignment="1">
      <alignment horizontal="left" wrapText="1" indent="1"/>
    </xf>
    <xf numFmtId="0" fontId="11" fillId="3" borderId="0" xfId="0" applyFont="1" applyFill="1" applyAlignment="1">
      <alignment horizontal="left" wrapText="1" indent="1"/>
    </xf>
    <xf numFmtId="0" fontId="11" fillId="3" borderId="1" xfId="0" applyFont="1" applyFill="1" applyBorder="1" applyAlignment="1">
      <alignment horizontal="left" wrapText="1" indent="1"/>
    </xf>
    <xf numFmtId="165" fontId="11" fillId="12" borderId="1" xfId="0" applyNumberFormat="1" applyFont="1" applyFill="1" applyBorder="1" applyAlignment="1">
      <alignment horizontal="left" vertical="top" wrapText="1" indent="1"/>
    </xf>
    <xf numFmtId="164" fontId="11" fillId="12" borderId="1" xfId="0" applyNumberFormat="1" applyFont="1" applyFill="1" applyBorder="1" applyAlignment="1">
      <alignment horizontal="right" vertical="top" wrapText="1" indent="1"/>
    </xf>
    <xf numFmtId="164" fontId="4" fillId="0" borderId="0" xfId="0" applyNumberFormat="1" applyFont="1"/>
    <xf numFmtId="0" fontId="20" fillId="8" borderId="0" xfId="0" applyFont="1" applyFill="1" applyAlignment="1">
      <alignment wrapText="1"/>
    </xf>
    <xf numFmtId="0" fontId="13" fillId="3" borderId="0" xfId="0" applyFont="1" applyFill="1" applyAlignment="1">
      <alignment horizontal="left" wrapText="1" indent="1"/>
    </xf>
    <xf numFmtId="0" fontId="17" fillId="0" borderId="0" xfId="0" applyFont="1" applyAlignment="1">
      <alignment horizontal="left" vertical="top" wrapText="1"/>
    </xf>
    <xf numFmtId="0" fontId="6" fillId="0" borderId="5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L65"/>
  <sheetViews>
    <sheetView tabSelected="1" view="pageBreakPreview" zoomScaleSheetLayoutView="100" workbookViewId="0" topLeftCell="A1">
      <selection activeCell="C9" sqref="C9"/>
    </sheetView>
  </sheetViews>
  <sheetFormatPr defaultColWidth="9.140625" defaultRowHeight="15"/>
  <cols>
    <col min="1" max="1" width="4.140625" style="2" customWidth="1"/>
    <col min="2" max="2" width="21.28125" style="2" customWidth="1"/>
    <col min="3" max="3" width="60.421875" style="2" customWidth="1"/>
    <col min="4" max="4" width="9.140625" style="81" customWidth="1"/>
    <col min="5" max="5" width="9.140625" style="2" customWidth="1"/>
    <col min="6" max="7" width="14.7109375" style="2" customWidth="1"/>
    <col min="8" max="9" width="15.7109375" style="2" customWidth="1"/>
    <col min="10" max="10" width="11.421875" style="3" bestFit="1" customWidth="1"/>
    <col min="11" max="16384" width="9.140625" style="1" customWidth="1"/>
  </cols>
  <sheetData>
    <row r="1" spans="1:9" ht="18" customHeight="1">
      <c r="A1" s="92" t="s">
        <v>58</v>
      </c>
      <c r="B1" s="92"/>
      <c r="C1" s="92"/>
      <c r="D1" s="92"/>
      <c r="E1" s="92"/>
      <c r="F1" s="92"/>
      <c r="G1" s="92"/>
      <c r="H1" s="92"/>
      <c r="I1" s="92"/>
    </row>
    <row r="2" spans="1:9" ht="21" customHeight="1">
      <c r="A2" s="6" t="s">
        <v>0</v>
      </c>
      <c r="B2" s="6" t="s">
        <v>4</v>
      </c>
      <c r="C2" s="6" t="s">
        <v>11</v>
      </c>
      <c r="D2" s="66" t="s">
        <v>1</v>
      </c>
      <c r="E2" s="6" t="s">
        <v>2</v>
      </c>
      <c r="F2" s="6" t="s">
        <v>10</v>
      </c>
      <c r="G2" s="6" t="s">
        <v>9</v>
      </c>
      <c r="H2" s="6" t="s">
        <v>7</v>
      </c>
      <c r="I2" s="6" t="s">
        <v>8</v>
      </c>
    </row>
    <row r="3" spans="1:9" ht="15">
      <c r="A3" s="19">
        <f>ROW()-2</f>
        <v>1</v>
      </c>
      <c r="B3" s="20"/>
      <c r="C3" s="19" t="s">
        <v>18</v>
      </c>
      <c r="D3" s="67"/>
      <c r="E3" s="19"/>
      <c r="F3" s="19"/>
      <c r="G3" s="19"/>
      <c r="H3" s="19"/>
      <c r="I3" s="19"/>
    </row>
    <row r="4" spans="1:9" ht="15">
      <c r="A4" s="21">
        <f aca="true" t="shared" si="0" ref="A4:A21">ROW()-2</f>
        <v>2</v>
      </c>
      <c r="B4" s="22"/>
      <c r="C4" s="23" t="s">
        <v>61</v>
      </c>
      <c r="D4" s="68">
        <v>1</v>
      </c>
      <c r="E4" s="21" t="s">
        <v>3</v>
      </c>
      <c r="F4" s="24"/>
      <c r="G4" s="24"/>
      <c r="H4" s="24"/>
      <c r="I4" s="24"/>
    </row>
    <row r="5" spans="1:9" ht="15">
      <c r="A5" s="21">
        <f t="shared" si="0"/>
        <v>3</v>
      </c>
      <c r="B5" s="22"/>
      <c r="C5" s="23" t="s">
        <v>62</v>
      </c>
      <c r="D5" s="68">
        <v>1</v>
      </c>
      <c r="E5" s="21" t="s">
        <v>3</v>
      </c>
      <c r="F5" s="24"/>
      <c r="G5" s="24"/>
      <c r="H5" s="24"/>
      <c r="I5" s="24"/>
    </row>
    <row r="6" spans="1:9" ht="15">
      <c r="A6" s="21">
        <f t="shared" si="0"/>
        <v>4</v>
      </c>
      <c r="B6" s="22"/>
      <c r="C6" s="23" t="s">
        <v>17</v>
      </c>
      <c r="D6" s="68">
        <v>1</v>
      </c>
      <c r="E6" s="21" t="s">
        <v>3</v>
      </c>
      <c r="F6" s="24"/>
      <c r="G6" s="24"/>
      <c r="H6" s="24"/>
      <c r="I6" s="24"/>
    </row>
    <row r="7" spans="1:12" s="5" customFormat="1" ht="15">
      <c r="A7" s="21">
        <f t="shared" si="0"/>
        <v>5</v>
      </c>
      <c r="B7" s="25"/>
      <c r="C7" s="21" t="s">
        <v>63</v>
      </c>
      <c r="D7" s="68">
        <v>1</v>
      </c>
      <c r="E7" s="21" t="s">
        <v>3</v>
      </c>
      <c r="F7" s="24"/>
      <c r="G7" s="24"/>
      <c r="H7" s="24"/>
      <c r="I7" s="24"/>
      <c r="J7" s="4"/>
      <c r="K7" s="1"/>
      <c r="L7" s="1"/>
    </row>
    <row r="8" spans="1:12" s="5" customFormat="1" ht="15">
      <c r="A8" s="21">
        <v>6</v>
      </c>
      <c r="B8" s="25"/>
      <c r="C8" s="21" t="s">
        <v>64</v>
      </c>
      <c r="D8" s="68">
        <v>1</v>
      </c>
      <c r="E8" s="21" t="s">
        <v>3</v>
      </c>
      <c r="F8" s="24"/>
      <c r="G8" s="24"/>
      <c r="H8" s="24"/>
      <c r="I8" s="24"/>
      <c r="J8" s="4"/>
      <c r="K8" s="1"/>
      <c r="L8" s="1"/>
    </row>
    <row r="9" spans="1:12" s="5" customFormat="1" ht="27.6">
      <c r="A9" s="21">
        <v>7</v>
      </c>
      <c r="B9" s="25"/>
      <c r="C9" s="90" t="s">
        <v>59</v>
      </c>
      <c r="D9" s="68">
        <v>600</v>
      </c>
      <c r="E9" s="21" t="s">
        <v>3</v>
      </c>
      <c r="F9" s="24"/>
      <c r="G9" s="24"/>
      <c r="H9" s="24"/>
      <c r="I9" s="24"/>
      <c r="J9" s="4"/>
      <c r="K9" s="1"/>
      <c r="L9" s="1"/>
    </row>
    <row r="10" spans="1:9" ht="15">
      <c r="A10" s="21">
        <f t="shared" si="0"/>
        <v>8</v>
      </c>
      <c r="B10" s="22"/>
      <c r="C10" s="23" t="s">
        <v>19</v>
      </c>
      <c r="D10" s="68">
        <v>1</v>
      </c>
      <c r="E10" s="21" t="s">
        <v>3</v>
      </c>
      <c r="F10" s="24"/>
      <c r="G10" s="24"/>
      <c r="H10" s="24"/>
      <c r="I10" s="24"/>
    </row>
    <row r="11" spans="1:9" ht="15">
      <c r="A11" s="21">
        <f t="shared" si="0"/>
        <v>9</v>
      </c>
      <c r="B11" s="22"/>
      <c r="C11" s="23" t="s">
        <v>15</v>
      </c>
      <c r="D11" s="68">
        <v>2</v>
      </c>
      <c r="E11" s="21" t="s">
        <v>3</v>
      </c>
      <c r="F11" s="24"/>
      <c r="G11" s="24"/>
      <c r="H11" s="24"/>
      <c r="I11" s="24"/>
    </row>
    <row r="12" spans="1:9" ht="14.4">
      <c r="A12" s="21">
        <f t="shared" si="0"/>
        <v>10</v>
      </c>
      <c r="B12" s="25"/>
      <c r="C12" s="83" t="s">
        <v>65</v>
      </c>
      <c r="D12" s="68">
        <v>3</v>
      </c>
      <c r="E12" s="21" t="s">
        <v>3</v>
      </c>
      <c r="F12" s="24"/>
      <c r="G12" s="24"/>
      <c r="H12" s="24"/>
      <c r="I12" s="24"/>
    </row>
    <row r="13" spans="1:9" ht="14.4">
      <c r="A13" s="21">
        <v>11</v>
      </c>
      <c r="B13" s="25"/>
      <c r="C13" s="85" t="s">
        <v>51</v>
      </c>
      <c r="D13" s="68">
        <v>3</v>
      </c>
      <c r="E13" s="21" t="s">
        <v>3</v>
      </c>
      <c r="F13" s="24"/>
      <c r="G13" s="24"/>
      <c r="H13" s="24"/>
      <c r="I13" s="24"/>
    </row>
    <row r="14" spans="1:9" ht="15">
      <c r="A14" s="21">
        <f t="shared" si="0"/>
        <v>12</v>
      </c>
      <c r="B14" s="25"/>
      <c r="C14" s="21" t="s">
        <v>66</v>
      </c>
      <c r="D14" s="68">
        <v>1</v>
      </c>
      <c r="E14" s="21" t="s">
        <v>3</v>
      </c>
      <c r="F14" s="24"/>
      <c r="G14" s="24"/>
      <c r="H14" s="24"/>
      <c r="I14" s="24"/>
    </row>
    <row r="15" spans="1:9" ht="15">
      <c r="A15" s="21">
        <f t="shared" si="0"/>
        <v>13</v>
      </c>
      <c r="B15" s="25"/>
      <c r="C15" s="21" t="s">
        <v>35</v>
      </c>
      <c r="D15" s="68">
        <v>1</v>
      </c>
      <c r="E15" s="21" t="s">
        <v>3</v>
      </c>
      <c r="F15" s="24"/>
      <c r="G15" s="24"/>
      <c r="H15" s="24"/>
      <c r="I15" s="24"/>
    </row>
    <row r="16" spans="1:9" ht="15">
      <c r="A16" s="21">
        <f t="shared" si="0"/>
        <v>14</v>
      </c>
      <c r="B16" s="25"/>
      <c r="C16" s="21" t="s">
        <v>56</v>
      </c>
      <c r="D16" s="68">
        <v>1</v>
      </c>
      <c r="E16" s="21" t="s">
        <v>3</v>
      </c>
      <c r="F16" s="24"/>
      <c r="G16" s="24"/>
      <c r="H16" s="24"/>
      <c r="I16" s="24"/>
    </row>
    <row r="17" spans="1:9" ht="15">
      <c r="A17" s="21">
        <v>15</v>
      </c>
      <c r="B17" s="25"/>
      <c r="C17" s="21" t="s">
        <v>57</v>
      </c>
      <c r="D17" s="68">
        <v>1</v>
      </c>
      <c r="E17" s="21" t="s">
        <v>3</v>
      </c>
      <c r="F17" s="24"/>
      <c r="G17" s="24"/>
      <c r="H17" s="24"/>
      <c r="I17" s="24"/>
    </row>
    <row r="18" spans="1:9" ht="15">
      <c r="A18" s="21">
        <f t="shared" si="0"/>
        <v>16</v>
      </c>
      <c r="B18" s="25"/>
      <c r="C18" s="21" t="s">
        <v>20</v>
      </c>
      <c r="D18" s="68">
        <v>2</v>
      </c>
      <c r="E18" s="21" t="s">
        <v>3</v>
      </c>
      <c r="F18" s="24"/>
      <c r="G18" s="24"/>
      <c r="H18" s="24"/>
      <c r="I18" s="24"/>
    </row>
    <row r="19" spans="1:9" ht="15">
      <c r="A19" s="21">
        <f t="shared" si="0"/>
        <v>17</v>
      </c>
      <c r="B19" s="25"/>
      <c r="C19" s="21" t="s">
        <v>21</v>
      </c>
      <c r="D19" s="68">
        <v>1</v>
      </c>
      <c r="E19" s="21" t="s">
        <v>3</v>
      </c>
      <c r="F19" s="24"/>
      <c r="G19" s="24"/>
      <c r="H19" s="24"/>
      <c r="I19" s="24"/>
    </row>
    <row r="20" spans="1:9" ht="15">
      <c r="A20" s="21">
        <f t="shared" si="0"/>
        <v>18</v>
      </c>
      <c r="B20" s="25"/>
      <c r="C20" s="21" t="s">
        <v>22</v>
      </c>
      <c r="D20" s="68">
        <v>3</v>
      </c>
      <c r="E20" s="21" t="s">
        <v>3</v>
      </c>
      <c r="F20" s="24"/>
      <c r="G20" s="24"/>
      <c r="H20" s="24"/>
      <c r="I20" s="24"/>
    </row>
    <row r="21" spans="1:9" ht="15">
      <c r="A21" s="21">
        <f t="shared" si="0"/>
        <v>19</v>
      </c>
      <c r="B21" s="25"/>
      <c r="C21" s="21" t="s">
        <v>13</v>
      </c>
      <c r="D21" s="68">
        <v>1</v>
      </c>
      <c r="E21" s="21" t="s">
        <v>3</v>
      </c>
      <c r="F21" s="24"/>
      <c r="G21" s="24"/>
      <c r="H21" s="24"/>
      <c r="I21" s="24"/>
    </row>
    <row r="22" spans="1:9" ht="14.4">
      <c r="A22" s="21">
        <v>20</v>
      </c>
      <c r="B22" s="25"/>
      <c r="C22" s="84" t="s">
        <v>67</v>
      </c>
      <c r="D22" s="68">
        <v>2</v>
      </c>
      <c r="E22" s="21" t="s">
        <v>3</v>
      </c>
      <c r="F22" s="24"/>
      <c r="G22" s="24"/>
      <c r="H22" s="24"/>
      <c r="I22" s="24"/>
    </row>
    <row r="23" spans="1:9" ht="15">
      <c r="A23" s="21">
        <v>21</v>
      </c>
      <c r="B23" s="25"/>
      <c r="C23" s="21" t="s">
        <v>36</v>
      </c>
      <c r="D23" s="68">
        <v>1</v>
      </c>
      <c r="E23" s="21" t="s">
        <v>37</v>
      </c>
      <c r="F23" s="24"/>
      <c r="G23" s="24"/>
      <c r="H23" s="24"/>
      <c r="I23" s="24"/>
    </row>
    <row r="24" spans="1:9" ht="15">
      <c r="A24" s="26" t="s">
        <v>38</v>
      </c>
      <c r="B24" s="27"/>
      <c r="C24" s="28" t="s">
        <v>27</v>
      </c>
      <c r="D24" s="69"/>
      <c r="E24" s="26"/>
      <c r="F24" s="29"/>
      <c r="G24" s="29"/>
      <c r="H24" s="29"/>
      <c r="I24" s="29"/>
    </row>
    <row r="25" spans="1:9" ht="15">
      <c r="A25" s="30">
        <v>22</v>
      </c>
      <c r="B25" s="31"/>
      <c r="C25" s="30" t="s">
        <v>33</v>
      </c>
      <c r="D25" s="70">
        <v>12</v>
      </c>
      <c r="E25" s="30" t="s">
        <v>3</v>
      </c>
      <c r="F25" s="32"/>
      <c r="G25" s="32"/>
      <c r="H25" s="32"/>
      <c r="I25" s="32"/>
    </row>
    <row r="26" spans="1:9" ht="15">
      <c r="A26" s="30">
        <v>23</v>
      </c>
      <c r="B26" s="31"/>
      <c r="C26" s="30" t="s">
        <v>12</v>
      </c>
      <c r="D26" s="70">
        <v>5</v>
      </c>
      <c r="E26" s="30" t="s">
        <v>3</v>
      </c>
      <c r="F26" s="32"/>
      <c r="G26" s="32"/>
      <c r="H26" s="32"/>
      <c r="I26" s="32"/>
    </row>
    <row r="27" spans="1:9" ht="15">
      <c r="A27" s="33">
        <v>24</v>
      </c>
      <c r="B27" s="34"/>
      <c r="C27" s="33" t="s">
        <v>49</v>
      </c>
      <c r="D27" s="71">
        <v>2</v>
      </c>
      <c r="E27" s="33" t="s">
        <v>3</v>
      </c>
      <c r="F27" s="35"/>
      <c r="G27" s="35"/>
      <c r="H27" s="35"/>
      <c r="I27" s="35"/>
    </row>
    <row r="28" spans="1:9" ht="15">
      <c r="A28" s="33">
        <v>25</v>
      </c>
      <c r="B28" s="34"/>
      <c r="C28" s="33" t="s">
        <v>39</v>
      </c>
      <c r="D28" s="71">
        <v>12</v>
      </c>
      <c r="E28" s="33" t="s">
        <v>3</v>
      </c>
      <c r="F28" s="35"/>
      <c r="G28" s="35"/>
      <c r="H28" s="35"/>
      <c r="I28" s="35"/>
    </row>
    <row r="29" spans="1:9" ht="15">
      <c r="A29" s="33">
        <v>26</v>
      </c>
      <c r="B29" s="34"/>
      <c r="C29" s="33" t="s">
        <v>14</v>
      </c>
      <c r="D29" s="71">
        <v>19</v>
      </c>
      <c r="E29" s="33" t="s">
        <v>3</v>
      </c>
      <c r="F29" s="35"/>
      <c r="G29" s="35"/>
      <c r="H29" s="35"/>
      <c r="I29" s="35"/>
    </row>
    <row r="30" spans="1:9" ht="15">
      <c r="A30" s="36" t="s">
        <v>38</v>
      </c>
      <c r="B30" s="37"/>
      <c r="C30" s="38" t="s">
        <v>23</v>
      </c>
      <c r="D30" s="72"/>
      <c r="E30" s="36"/>
      <c r="F30" s="39"/>
      <c r="G30" s="39"/>
      <c r="H30" s="39"/>
      <c r="I30" s="39"/>
    </row>
    <row r="31" spans="1:9" ht="15">
      <c r="A31" s="40">
        <v>27</v>
      </c>
      <c r="B31" s="41" t="s">
        <v>38</v>
      </c>
      <c r="C31" s="89" t="s">
        <v>69</v>
      </c>
      <c r="D31" s="73">
        <v>3</v>
      </c>
      <c r="E31" s="40" t="s">
        <v>3</v>
      </c>
      <c r="F31" s="42"/>
      <c r="G31" s="42"/>
      <c r="H31" s="42"/>
      <c r="I31" s="42"/>
    </row>
    <row r="32" spans="1:9" ht="15">
      <c r="A32" s="40">
        <v>28</v>
      </c>
      <c r="B32" s="41"/>
      <c r="C32" s="40" t="s">
        <v>68</v>
      </c>
      <c r="D32" s="73">
        <v>3</v>
      </c>
      <c r="E32" s="40" t="s">
        <v>3</v>
      </c>
      <c r="F32" s="42"/>
      <c r="G32" s="42"/>
      <c r="H32" s="42"/>
      <c r="I32" s="42"/>
    </row>
    <row r="33" spans="1:9" ht="15">
      <c r="A33" s="43" t="s">
        <v>38</v>
      </c>
      <c r="B33" s="44"/>
      <c r="C33" s="45" t="s">
        <v>26</v>
      </c>
      <c r="D33" s="74"/>
      <c r="E33" s="43"/>
      <c r="F33" s="46"/>
      <c r="G33" s="46"/>
      <c r="H33" s="46"/>
      <c r="I33" s="46"/>
    </row>
    <row r="34" spans="1:9" ht="15">
      <c r="A34" s="47">
        <v>29</v>
      </c>
      <c r="B34" s="48" t="s">
        <v>38</v>
      </c>
      <c r="C34" s="47" t="s">
        <v>32</v>
      </c>
      <c r="D34" s="75">
        <v>1</v>
      </c>
      <c r="E34" s="47" t="s">
        <v>3</v>
      </c>
      <c r="F34" s="49"/>
      <c r="G34" s="49"/>
      <c r="H34" s="49"/>
      <c r="I34" s="49"/>
    </row>
    <row r="35" spans="1:9" ht="15">
      <c r="A35" s="47">
        <v>30</v>
      </c>
      <c r="B35" s="48" t="s">
        <v>38</v>
      </c>
      <c r="C35" s="47" t="s">
        <v>34</v>
      </c>
      <c r="D35" s="75">
        <v>11</v>
      </c>
      <c r="E35" s="47" t="s">
        <v>3</v>
      </c>
      <c r="F35" s="49"/>
      <c r="G35" s="49"/>
      <c r="H35" s="49"/>
      <c r="I35" s="49"/>
    </row>
    <row r="36" spans="1:9" ht="15">
      <c r="A36" s="47">
        <v>31</v>
      </c>
      <c r="B36" s="48" t="s">
        <v>38</v>
      </c>
      <c r="C36" s="47" t="s">
        <v>34</v>
      </c>
      <c r="D36" s="75">
        <v>1</v>
      </c>
      <c r="E36" s="47" t="s">
        <v>3</v>
      </c>
      <c r="F36" s="49"/>
      <c r="G36" s="49"/>
      <c r="H36" s="49"/>
      <c r="I36" s="49"/>
    </row>
    <row r="37" spans="1:9" ht="15">
      <c r="A37" s="47">
        <v>32</v>
      </c>
      <c r="B37" s="48" t="s">
        <v>38</v>
      </c>
      <c r="C37" s="47" t="s">
        <v>70</v>
      </c>
      <c r="D37" s="75">
        <v>12</v>
      </c>
      <c r="E37" s="47" t="s">
        <v>3</v>
      </c>
      <c r="F37" s="49"/>
      <c r="G37" s="49"/>
      <c r="H37" s="49"/>
      <c r="I37" s="49"/>
    </row>
    <row r="38" spans="1:9" ht="15">
      <c r="A38" s="47">
        <v>33</v>
      </c>
      <c r="B38" s="48" t="s">
        <v>38</v>
      </c>
      <c r="C38" s="47" t="s">
        <v>52</v>
      </c>
      <c r="D38" s="75">
        <v>1</v>
      </c>
      <c r="E38" s="47" t="s">
        <v>3</v>
      </c>
      <c r="F38" s="49"/>
      <c r="G38" s="49"/>
      <c r="H38" s="49"/>
      <c r="I38" s="49"/>
    </row>
    <row r="39" spans="1:9" ht="15">
      <c r="A39" s="47">
        <v>34</v>
      </c>
      <c r="B39" s="48" t="s">
        <v>38</v>
      </c>
      <c r="C39" s="47" t="s">
        <v>43</v>
      </c>
      <c r="D39" s="75">
        <v>2</v>
      </c>
      <c r="E39" s="47" t="s">
        <v>3</v>
      </c>
      <c r="F39" s="49"/>
      <c r="G39" s="49"/>
      <c r="H39" s="49"/>
      <c r="I39" s="49"/>
    </row>
    <row r="40" spans="1:9" ht="15">
      <c r="A40" s="47">
        <v>35</v>
      </c>
      <c r="B40" s="48" t="s">
        <v>38</v>
      </c>
      <c r="C40" s="47" t="s">
        <v>44</v>
      </c>
      <c r="D40" s="75">
        <v>1</v>
      </c>
      <c r="E40" s="47" t="s">
        <v>3</v>
      </c>
      <c r="F40" s="49"/>
      <c r="G40" s="49"/>
      <c r="H40" s="49"/>
      <c r="I40" s="49"/>
    </row>
    <row r="41" spans="1:9" ht="15">
      <c r="A41" s="47">
        <v>36</v>
      </c>
      <c r="B41" s="48" t="s">
        <v>38</v>
      </c>
      <c r="C41" s="47" t="s">
        <v>45</v>
      </c>
      <c r="D41" s="75">
        <v>1</v>
      </c>
      <c r="E41" s="47" t="s">
        <v>3</v>
      </c>
      <c r="F41" s="49"/>
      <c r="G41" s="49"/>
      <c r="H41" s="49"/>
      <c r="I41" s="49"/>
    </row>
    <row r="42" spans="1:9" ht="15">
      <c r="A42" s="47">
        <v>37</v>
      </c>
      <c r="B42" s="48" t="s">
        <v>38</v>
      </c>
      <c r="C42" s="47" t="s">
        <v>46</v>
      </c>
      <c r="D42" s="75">
        <v>1</v>
      </c>
      <c r="E42" s="47" t="s">
        <v>3</v>
      </c>
      <c r="F42" s="49"/>
      <c r="G42" s="49"/>
      <c r="H42" s="49"/>
      <c r="I42" s="49"/>
    </row>
    <row r="43" spans="1:9" ht="15">
      <c r="A43" s="47">
        <v>38</v>
      </c>
      <c r="B43" s="48" t="s">
        <v>38</v>
      </c>
      <c r="C43" s="47" t="s">
        <v>47</v>
      </c>
      <c r="D43" s="75">
        <v>12</v>
      </c>
      <c r="E43" s="47" t="s">
        <v>3</v>
      </c>
      <c r="F43" s="49"/>
      <c r="G43" s="49"/>
      <c r="H43" s="49"/>
      <c r="I43" s="49"/>
    </row>
    <row r="44" spans="1:12" s="3" customFormat="1" ht="15">
      <c r="A44" s="50"/>
      <c r="B44" s="51"/>
      <c r="C44" s="52" t="s">
        <v>16</v>
      </c>
      <c r="D44" s="76"/>
      <c r="E44" s="50"/>
      <c r="F44" s="53"/>
      <c r="G44" s="53"/>
      <c r="H44" s="53"/>
      <c r="I44" s="53"/>
      <c r="K44" s="1"/>
      <c r="L44" s="1"/>
    </row>
    <row r="45" spans="1:12" s="3" customFormat="1" ht="15">
      <c r="A45" s="54">
        <v>39</v>
      </c>
      <c r="B45" s="55"/>
      <c r="C45" s="54" t="s">
        <v>71</v>
      </c>
      <c r="D45" s="82">
        <v>1340</v>
      </c>
      <c r="E45" s="64" t="s">
        <v>24</v>
      </c>
      <c r="F45" s="65"/>
      <c r="G45" s="65"/>
      <c r="H45" s="65"/>
      <c r="I45" s="65"/>
      <c r="K45" s="1"/>
      <c r="L45" s="1"/>
    </row>
    <row r="46" spans="1:12" s="3" customFormat="1" ht="15">
      <c r="A46" s="54">
        <v>40</v>
      </c>
      <c r="B46" s="55"/>
      <c r="C46" s="54" t="s">
        <v>25</v>
      </c>
      <c r="D46" s="82">
        <v>980</v>
      </c>
      <c r="E46" s="64" t="s">
        <v>24</v>
      </c>
      <c r="F46" s="65"/>
      <c r="G46" s="65"/>
      <c r="H46" s="65"/>
      <c r="I46" s="65"/>
      <c r="K46" s="1"/>
      <c r="L46" s="1"/>
    </row>
    <row r="47" spans="1:12" s="3" customFormat="1" ht="15">
      <c r="A47" s="54">
        <v>41</v>
      </c>
      <c r="B47" s="55"/>
      <c r="C47" s="54" t="s">
        <v>72</v>
      </c>
      <c r="D47" s="82">
        <v>280</v>
      </c>
      <c r="E47" s="64" t="s">
        <v>24</v>
      </c>
      <c r="F47" s="65"/>
      <c r="G47" s="65"/>
      <c r="H47" s="65"/>
      <c r="I47" s="65"/>
      <c r="K47" s="1"/>
      <c r="L47" s="1"/>
    </row>
    <row r="48" spans="1:12" s="3" customFormat="1" ht="15">
      <c r="A48" s="54">
        <v>42</v>
      </c>
      <c r="B48" s="55"/>
      <c r="C48" s="54" t="s">
        <v>73</v>
      </c>
      <c r="D48" s="86">
        <v>120</v>
      </c>
      <c r="E48" s="54" t="s">
        <v>24</v>
      </c>
      <c r="F48" s="87"/>
      <c r="G48" s="87"/>
      <c r="H48" s="87"/>
      <c r="I48" s="87"/>
      <c r="K48" s="1"/>
      <c r="L48" s="1"/>
    </row>
    <row r="49" spans="1:12" s="3" customFormat="1" ht="15">
      <c r="A49" s="54">
        <v>43</v>
      </c>
      <c r="B49" s="55"/>
      <c r="C49" s="54" t="s">
        <v>74</v>
      </c>
      <c r="D49" s="82">
        <v>120</v>
      </c>
      <c r="E49" s="64" t="s">
        <v>24</v>
      </c>
      <c r="F49" s="65"/>
      <c r="G49" s="65"/>
      <c r="H49" s="65"/>
      <c r="I49" s="65"/>
      <c r="K49" s="1"/>
      <c r="L49" s="1"/>
    </row>
    <row r="50" spans="1:12" s="3" customFormat="1" ht="15">
      <c r="A50" s="54">
        <v>44</v>
      </c>
      <c r="B50" s="55" t="s">
        <v>38</v>
      </c>
      <c r="C50" s="54" t="s">
        <v>53</v>
      </c>
      <c r="D50" s="82">
        <v>420</v>
      </c>
      <c r="E50" s="64" t="s">
        <v>24</v>
      </c>
      <c r="F50" s="65"/>
      <c r="G50" s="65"/>
      <c r="H50" s="65"/>
      <c r="I50" s="65"/>
      <c r="K50" s="1"/>
      <c r="L50" s="1"/>
    </row>
    <row r="51" spans="1:12" s="3" customFormat="1" ht="15">
      <c r="A51" s="54">
        <v>45</v>
      </c>
      <c r="B51" s="55" t="s">
        <v>38</v>
      </c>
      <c r="C51" s="54" t="s">
        <v>48</v>
      </c>
      <c r="D51" s="82">
        <v>340</v>
      </c>
      <c r="E51" s="64" t="s">
        <v>24</v>
      </c>
      <c r="F51" s="65"/>
      <c r="G51" s="65"/>
      <c r="H51" s="65"/>
      <c r="I51" s="65"/>
      <c r="K51" s="1"/>
      <c r="L51" s="1"/>
    </row>
    <row r="52" spans="1:12" s="3" customFormat="1" ht="15">
      <c r="A52" s="54">
        <v>46</v>
      </c>
      <c r="B52" s="55" t="s">
        <v>38</v>
      </c>
      <c r="C52" s="54" t="s">
        <v>54</v>
      </c>
      <c r="D52" s="82">
        <v>120</v>
      </c>
      <c r="E52" s="64" t="s">
        <v>24</v>
      </c>
      <c r="F52" s="65"/>
      <c r="G52" s="65"/>
      <c r="H52" s="65"/>
      <c r="I52" s="65"/>
      <c r="K52" s="1"/>
      <c r="L52" s="1"/>
    </row>
    <row r="53" spans="1:12" s="3" customFormat="1" ht="15">
      <c r="A53" s="54">
        <v>47</v>
      </c>
      <c r="B53" s="63"/>
      <c r="C53" s="54" t="s">
        <v>55</v>
      </c>
      <c r="D53" s="82">
        <v>30</v>
      </c>
      <c r="E53" s="64" t="s">
        <v>3</v>
      </c>
      <c r="F53" s="65"/>
      <c r="G53" s="65"/>
      <c r="H53" s="65"/>
      <c r="I53" s="65"/>
      <c r="J53" s="88"/>
      <c r="K53" s="1"/>
      <c r="L53" s="1"/>
    </row>
    <row r="54" spans="1:12" s="3" customFormat="1" ht="15">
      <c r="A54" s="56" t="s">
        <v>38</v>
      </c>
      <c r="B54" s="57"/>
      <c r="C54" s="58" t="s">
        <v>29</v>
      </c>
      <c r="D54" s="77"/>
      <c r="E54" s="56"/>
      <c r="F54" s="59"/>
      <c r="G54" s="59"/>
      <c r="H54" s="59"/>
      <c r="I54" s="59"/>
      <c r="K54" s="1"/>
      <c r="L54" s="1"/>
    </row>
    <row r="55" spans="1:12" s="3" customFormat="1" ht="15">
      <c r="A55" s="60">
        <v>47</v>
      </c>
      <c r="B55" s="61"/>
      <c r="C55" s="60" t="s">
        <v>30</v>
      </c>
      <c r="D55" s="78">
        <v>1</v>
      </c>
      <c r="E55" s="60" t="s">
        <v>28</v>
      </c>
      <c r="F55" s="62"/>
      <c r="G55" s="62"/>
      <c r="H55" s="62"/>
      <c r="I55" s="62"/>
      <c r="K55" s="1"/>
      <c r="L55" s="1"/>
    </row>
    <row r="56" spans="1:12" s="3" customFormat="1" ht="15">
      <c r="A56" s="60">
        <v>48</v>
      </c>
      <c r="B56" s="61"/>
      <c r="C56" s="60" t="s">
        <v>60</v>
      </c>
      <c r="D56" s="78">
        <v>1</v>
      </c>
      <c r="E56" s="60" t="s">
        <v>3</v>
      </c>
      <c r="F56" s="62"/>
      <c r="G56" s="62"/>
      <c r="H56" s="62"/>
      <c r="I56" s="62"/>
      <c r="K56" s="1"/>
      <c r="L56" s="1"/>
    </row>
    <row r="57" spans="1:12" s="3" customFormat="1" ht="15">
      <c r="A57" s="60">
        <v>49</v>
      </c>
      <c r="B57" s="61"/>
      <c r="C57" s="60" t="s">
        <v>40</v>
      </c>
      <c r="D57" s="78">
        <v>1</v>
      </c>
      <c r="E57" s="60" t="s">
        <v>3</v>
      </c>
      <c r="F57" s="62"/>
      <c r="G57" s="62"/>
      <c r="H57" s="62"/>
      <c r="I57" s="62"/>
      <c r="K57" s="1"/>
      <c r="L57" s="1"/>
    </row>
    <row r="58" spans="1:12" s="3" customFormat="1" ht="15">
      <c r="A58" s="60">
        <v>50</v>
      </c>
      <c r="B58" s="61"/>
      <c r="C58" s="60" t="s">
        <v>41</v>
      </c>
      <c r="D58" s="78">
        <v>1</v>
      </c>
      <c r="E58" s="60" t="s">
        <v>3</v>
      </c>
      <c r="F58" s="62"/>
      <c r="G58" s="62"/>
      <c r="H58" s="62"/>
      <c r="I58" s="62"/>
      <c r="K58" s="1"/>
      <c r="L58" s="1"/>
    </row>
    <row r="59" spans="1:12" s="3" customFormat="1" ht="15">
      <c r="A59" s="60">
        <v>51</v>
      </c>
      <c r="B59" s="61"/>
      <c r="C59" s="60" t="s">
        <v>31</v>
      </c>
      <c r="D59" s="78">
        <v>1</v>
      </c>
      <c r="E59" s="60" t="s">
        <v>28</v>
      </c>
      <c r="F59" s="62"/>
      <c r="G59" s="62"/>
      <c r="H59" s="62"/>
      <c r="I59" s="62"/>
      <c r="K59" s="1"/>
      <c r="L59" s="1"/>
    </row>
    <row r="60" spans="1:12" s="3" customFormat="1" ht="15">
      <c r="A60" s="60">
        <v>52</v>
      </c>
      <c r="B60" s="61"/>
      <c r="C60" s="60" t="s">
        <v>42</v>
      </c>
      <c r="D60" s="78">
        <v>1</v>
      </c>
      <c r="E60" s="60" t="s">
        <v>28</v>
      </c>
      <c r="F60" s="62"/>
      <c r="G60" s="62"/>
      <c r="H60" s="62"/>
      <c r="I60" s="62"/>
      <c r="K60" s="1"/>
      <c r="L60" s="1"/>
    </row>
    <row r="61" spans="1:12" s="3" customFormat="1" ht="15">
      <c r="A61" s="60">
        <v>53</v>
      </c>
      <c r="B61" s="61"/>
      <c r="C61" s="60" t="s">
        <v>50</v>
      </c>
      <c r="D61" s="78">
        <v>1</v>
      </c>
      <c r="E61" s="60" t="s">
        <v>28</v>
      </c>
      <c r="F61" s="62"/>
      <c r="G61" s="62"/>
      <c r="H61" s="62"/>
      <c r="I61" s="62"/>
      <c r="K61" s="1"/>
      <c r="L61" s="1"/>
    </row>
    <row r="62" spans="1:12" s="3" customFormat="1" ht="15.6">
      <c r="A62" s="7"/>
      <c r="B62" s="8" t="s">
        <v>6</v>
      </c>
      <c r="C62" s="9"/>
      <c r="D62" s="79"/>
      <c r="E62" s="9"/>
      <c r="F62" s="10"/>
      <c r="G62" s="11"/>
      <c r="H62" s="12"/>
      <c r="I62" s="12"/>
      <c r="K62" s="1"/>
      <c r="L62" s="1"/>
    </row>
    <row r="63" spans="1:12" s="3" customFormat="1" ht="15.6">
      <c r="A63" s="13"/>
      <c r="B63" s="14" t="s">
        <v>5</v>
      </c>
      <c r="C63" s="15"/>
      <c r="D63" s="80"/>
      <c r="E63" s="16"/>
      <c r="F63" s="17"/>
      <c r="G63" s="17"/>
      <c r="H63" s="17"/>
      <c r="I63" s="18"/>
      <c r="K63" s="1"/>
      <c r="L63" s="1"/>
    </row>
    <row r="65" spans="2:9" ht="55.2" customHeight="1">
      <c r="B65" s="91"/>
      <c r="C65" s="91"/>
      <c r="D65" s="91"/>
      <c r="E65" s="91"/>
      <c r="F65" s="91"/>
      <c r="G65" s="91"/>
      <c r="H65" s="91"/>
      <c r="I65" s="91"/>
    </row>
  </sheetData>
  <mergeCells count="2">
    <mergeCell ref="B65:I65"/>
    <mergeCell ref="A1:I1"/>
  </mergeCell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Beran</dc:creator>
  <cp:keywords/>
  <dc:description/>
  <cp:lastModifiedBy>Reditel</cp:lastModifiedBy>
  <cp:lastPrinted>2019-07-08T10:31:39Z</cp:lastPrinted>
  <dcterms:created xsi:type="dcterms:W3CDTF">2016-04-26T13:28:42Z</dcterms:created>
  <dcterms:modified xsi:type="dcterms:W3CDTF">2019-10-15T10:42:45Z</dcterms:modified>
  <cp:category/>
  <cp:version/>
  <cp:contentType/>
  <cp:contentStatus/>
</cp:coreProperties>
</file>