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 pro část č. 1" sheetId="1" r:id="rId1"/>
    <sheet name="Cenový list pro část č. 2" sheetId="8" r:id="rId2"/>
    <sheet name="Cenový list pro část č. 3" sheetId="9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<sst xmlns="http://schemas.openxmlformats.org/spreadsheetml/2006/main" count="70" uniqueCount="40">
  <si>
    <t xml:space="preserve">Cenový list pro část č. </t>
  </si>
  <si>
    <t>1a)</t>
  </si>
  <si>
    <t>1b)</t>
  </si>
  <si>
    <t>Položka</t>
  </si>
  <si>
    <t>Název předmětu</t>
  </si>
  <si>
    <t>Naceněny budou všechny položky rozpočtu!</t>
  </si>
  <si>
    <t>Celková nabídková cena</t>
  </si>
  <si>
    <t>Požadovaný počet kusů (ks)</t>
  </si>
  <si>
    <t>Za správnost vzorců ručí účastník.</t>
  </si>
  <si>
    <t>3a)</t>
  </si>
  <si>
    <t>3b)</t>
  </si>
  <si>
    <t>Příloha č. 6</t>
  </si>
  <si>
    <t>Juniper support SVCNDSRX3400</t>
  </si>
  <si>
    <t>Juniper support SVCNDSRX3SPC</t>
  </si>
  <si>
    <t>Juniper support SVCNDEX4500</t>
  </si>
  <si>
    <t>Juniper support SVCNDSRX3IOC</t>
  </si>
  <si>
    <t>Juniper support SVCNDSRX3NPC</t>
  </si>
  <si>
    <t>Jednotková cena bez DPH (Kč)</t>
  </si>
  <si>
    <t>Celkem bez DPH (Kč)</t>
  </si>
  <si>
    <t>Sazba DPH (%)</t>
  </si>
  <si>
    <t>Výše DPH (Kč)</t>
  </si>
  <si>
    <t>Celkem včetně DPH (Kč)</t>
  </si>
  <si>
    <t>1c)</t>
  </si>
  <si>
    <t>1d)</t>
  </si>
  <si>
    <t>2a)</t>
  </si>
  <si>
    <t xml:space="preserve">U2WG5PE  HP 1y PW Nbd c7000 Enclosure FC SVC </t>
  </si>
  <si>
    <t>2b)</t>
  </si>
  <si>
    <t xml:space="preserve">U2KH5PE  HP 1y PW Nbd cClass SAN Switch FC SVC </t>
  </si>
  <si>
    <t>VMware Enterprise+ accleration kit (8CPU + VC Std) 1 y</t>
  </si>
  <si>
    <t>VMware Enterprise+ (1CPU) 1 y</t>
  </si>
  <si>
    <t>VMware SRM (25VM) 1 y</t>
  </si>
  <si>
    <t xml:space="preserve">Basic SnS VMw vSphere 6 Enterprise+ 1 y                   </t>
  </si>
  <si>
    <t>3c)</t>
  </si>
  <si>
    <t>3d)</t>
  </si>
  <si>
    <t>Název</t>
  </si>
  <si>
    <t>1e)</t>
  </si>
  <si>
    <t>„Podpora Juniper“</t>
  </si>
  <si>
    <t>„Podpora HP“</t>
  </si>
  <si>
    <t>„Podpora VMware“</t>
  </si>
  <si>
    <t>"Nákup služeb podpory IT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</si>
</sst>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0" fillId="0" borderId="2" xfId="0" applyBorder="1"/>
    <xf numFmtId="2" fontId="0" fillId="0" borderId="3" xfId="0" applyNumberFormat="1" applyBorder="1"/>
    <xf numFmtId="0" fontId="2" fillId="0" borderId="4" xfId="0" applyFont="1" applyBorder="1"/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2" xfId="0" applyBorder="1" applyAlignment="1">
      <alignment horizontal="left"/>
    </xf>
    <xf numFmtId="0" fontId="0" fillId="0" borderId="7" xfId="0" applyBorder="1"/>
    <xf numFmtId="2" fontId="0" fillId="2" borderId="7" xfId="0" applyNumberFormat="1" applyFill="1" applyBorder="1"/>
    <xf numFmtId="0" fontId="0" fillId="2" borderId="7" xfId="0" applyFill="1" applyBorder="1"/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3" fillId="0" borderId="1" xfId="0" applyFont="1" applyBorder="1"/>
    <xf numFmtId="0" fontId="0" fillId="0" borderId="1" xfId="0" applyFont="1" applyBorder="1"/>
    <xf numFmtId="0" fontId="0" fillId="0" borderId="11" xfId="0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 topLeftCell="A1">
      <selection activeCell="F4" sqref="F4:H4"/>
    </sheetView>
  </sheetViews>
  <sheetFormatPr defaultColWidth="9.140625" defaultRowHeight="15"/>
  <cols>
    <col min="2" max="2" width="34.00390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40" t="s">
        <v>39</v>
      </c>
      <c r="I1" s="1" t="s">
        <v>11</v>
      </c>
    </row>
    <row r="2" ht="15">
      <c r="I2" s="1"/>
    </row>
    <row r="3" ht="15">
      <c r="I3" s="1"/>
    </row>
    <row r="4" spans="1:8" ht="15">
      <c r="A4" s="30" t="s">
        <v>0</v>
      </c>
      <c r="B4" s="31"/>
      <c r="C4" s="32">
        <v>1</v>
      </c>
      <c r="D4" s="33"/>
      <c r="E4" s="25" t="s">
        <v>34</v>
      </c>
      <c r="F4" s="27" t="s">
        <v>36</v>
      </c>
      <c r="G4" s="27"/>
      <c r="H4" s="27"/>
    </row>
    <row r="5" ht="15.75" thickBot="1"/>
    <row r="6" spans="1:9" ht="27" customHeight="1">
      <c r="A6" s="20" t="s">
        <v>3</v>
      </c>
      <c r="B6" s="16" t="s">
        <v>4</v>
      </c>
      <c r="C6" s="34" t="s">
        <v>7</v>
      </c>
      <c r="D6" s="34"/>
      <c r="E6" s="17" t="s">
        <v>17</v>
      </c>
      <c r="F6" s="17" t="s">
        <v>18</v>
      </c>
      <c r="G6" s="17" t="s">
        <v>19</v>
      </c>
      <c r="H6" s="18" t="s">
        <v>20</v>
      </c>
      <c r="I6" s="19" t="s">
        <v>21</v>
      </c>
    </row>
    <row r="7" spans="1:9" ht="21.95" customHeight="1">
      <c r="A7" s="6" t="s">
        <v>1</v>
      </c>
      <c r="B7" s="22" t="s">
        <v>12</v>
      </c>
      <c r="C7" s="35">
        <v>2</v>
      </c>
      <c r="D7" s="35"/>
      <c r="E7" s="3"/>
      <c r="F7" s="4">
        <f>C7*E7</f>
        <v>0</v>
      </c>
      <c r="G7" s="5"/>
      <c r="H7" s="4">
        <f>F7*G7/100</f>
        <v>0</v>
      </c>
      <c r="I7" s="7">
        <f>F7+H7</f>
        <v>0</v>
      </c>
    </row>
    <row r="8" spans="1:9" ht="21.95" customHeight="1">
      <c r="A8" s="6" t="s">
        <v>2</v>
      </c>
      <c r="B8" s="22" t="s">
        <v>13</v>
      </c>
      <c r="C8" s="28">
        <v>4</v>
      </c>
      <c r="D8" s="29"/>
      <c r="E8" s="3"/>
      <c r="F8" s="4">
        <f aca="true" t="shared" si="0" ref="F8:F11">C8*E8</f>
        <v>0</v>
      </c>
      <c r="G8" s="5"/>
      <c r="H8" s="4">
        <f aca="true" t="shared" si="1" ref="H8:H11">F8*G8/100</f>
        <v>0</v>
      </c>
      <c r="I8" s="7">
        <f aca="true" t="shared" si="2" ref="I8:I11">F8+H8</f>
        <v>0</v>
      </c>
    </row>
    <row r="9" spans="1:9" ht="21.95" customHeight="1">
      <c r="A9" s="6" t="s">
        <v>22</v>
      </c>
      <c r="B9" s="22" t="s">
        <v>14</v>
      </c>
      <c r="C9" s="28">
        <v>2</v>
      </c>
      <c r="D9" s="29"/>
      <c r="E9" s="3"/>
      <c r="F9" s="4">
        <f t="shared" si="0"/>
        <v>0</v>
      </c>
      <c r="G9" s="5"/>
      <c r="H9" s="4">
        <f t="shared" si="1"/>
        <v>0</v>
      </c>
      <c r="I9" s="7">
        <f t="shared" si="2"/>
        <v>0</v>
      </c>
    </row>
    <row r="10" spans="1:9" ht="21.95" customHeight="1">
      <c r="A10" s="6" t="s">
        <v>23</v>
      </c>
      <c r="B10" s="22" t="s">
        <v>15</v>
      </c>
      <c r="C10" s="28">
        <v>2</v>
      </c>
      <c r="D10" s="29"/>
      <c r="E10" s="3"/>
      <c r="F10" s="4">
        <f t="shared" si="0"/>
        <v>0</v>
      </c>
      <c r="G10" s="5"/>
      <c r="H10" s="4">
        <f t="shared" si="1"/>
        <v>0</v>
      </c>
      <c r="I10" s="7">
        <f t="shared" si="2"/>
        <v>0</v>
      </c>
    </row>
    <row r="11" spans="1:9" ht="21.95" customHeight="1">
      <c r="A11" s="6" t="s">
        <v>35</v>
      </c>
      <c r="B11" s="22" t="s">
        <v>16</v>
      </c>
      <c r="C11" s="35">
        <v>2</v>
      </c>
      <c r="D11" s="35"/>
      <c r="E11" s="3"/>
      <c r="F11" s="4">
        <f t="shared" si="0"/>
        <v>0</v>
      </c>
      <c r="G11" s="5"/>
      <c r="H11" s="4">
        <f t="shared" si="1"/>
        <v>0</v>
      </c>
      <c r="I11" s="7">
        <f t="shared" si="2"/>
        <v>0</v>
      </c>
    </row>
    <row r="12" spans="1:9" ht="21.95" customHeight="1" thickBot="1">
      <c r="A12" s="8" t="s">
        <v>6</v>
      </c>
      <c r="B12" s="9"/>
      <c r="C12" s="26"/>
      <c r="D12" s="26"/>
      <c r="E12" s="9"/>
      <c r="F12" s="9"/>
      <c r="G12" s="9"/>
      <c r="H12" s="10"/>
      <c r="I12" s="11">
        <f>SUM(I7:I11)</f>
        <v>0</v>
      </c>
    </row>
    <row r="15" ht="15">
      <c r="A15" t="s">
        <v>5</v>
      </c>
    </row>
    <row r="16" ht="15">
      <c r="A16" t="s">
        <v>8</v>
      </c>
    </row>
  </sheetData>
  <mergeCells count="10">
    <mergeCell ref="A4:B4"/>
    <mergeCell ref="C4:D4"/>
    <mergeCell ref="C6:D6"/>
    <mergeCell ref="C7:D7"/>
    <mergeCell ref="C11:D11"/>
    <mergeCell ref="C12:D12"/>
    <mergeCell ref="F4:H4"/>
    <mergeCell ref="C8:D8"/>
    <mergeCell ref="C9:D9"/>
    <mergeCell ref="C10:D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>
      <selection activeCell="E4" sqref="E4"/>
    </sheetView>
  </sheetViews>
  <sheetFormatPr defaultColWidth="9.140625" defaultRowHeight="15"/>
  <cols>
    <col min="2" max="2" width="46.00390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40" t="s">
        <v>39</v>
      </c>
      <c r="I1" s="1" t="s">
        <v>11</v>
      </c>
    </row>
    <row r="2" ht="15">
      <c r="I2" s="1"/>
    </row>
    <row r="3" ht="15">
      <c r="I3" s="1"/>
    </row>
    <row r="4" spans="1:8" ht="15">
      <c r="A4" s="36" t="s">
        <v>0</v>
      </c>
      <c r="B4" s="37"/>
      <c r="C4" s="38">
        <v>2</v>
      </c>
      <c r="D4" s="37"/>
      <c r="E4" s="25" t="s">
        <v>34</v>
      </c>
      <c r="F4" s="27" t="s">
        <v>37</v>
      </c>
      <c r="G4" s="27"/>
      <c r="H4" s="27"/>
    </row>
    <row r="5" ht="15.75" thickBot="1"/>
    <row r="6" spans="1:9" ht="27" customHeight="1">
      <c r="A6" s="20" t="s">
        <v>3</v>
      </c>
      <c r="B6" s="16" t="s">
        <v>4</v>
      </c>
      <c r="C6" s="34" t="s">
        <v>7</v>
      </c>
      <c r="D6" s="34"/>
      <c r="E6" s="17" t="s">
        <v>17</v>
      </c>
      <c r="F6" s="17" t="s">
        <v>18</v>
      </c>
      <c r="G6" s="17" t="s">
        <v>19</v>
      </c>
      <c r="H6" s="18" t="s">
        <v>20</v>
      </c>
      <c r="I6" s="19" t="s">
        <v>21</v>
      </c>
    </row>
    <row r="7" spans="1:9" ht="21.95" customHeight="1">
      <c r="A7" s="12" t="s">
        <v>24</v>
      </c>
      <c r="B7" s="2" t="s">
        <v>25</v>
      </c>
      <c r="C7" s="35">
        <v>2</v>
      </c>
      <c r="D7" s="35"/>
      <c r="E7" s="3"/>
      <c r="F7" s="4">
        <f>C7*E7</f>
        <v>0</v>
      </c>
      <c r="G7" s="5"/>
      <c r="H7" s="4">
        <f>F7*G7/100</f>
        <v>0</v>
      </c>
      <c r="I7" s="7">
        <f>F7+H7</f>
        <v>0</v>
      </c>
    </row>
    <row r="8" spans="1:9" ht="21.95" customHeight="1">
      <c r="A8" s="23" t="s">
        <v>26</v>
      </c>
      <c r="B8" s="13" t="s">
        <v>27</v>
      </c>
      <c r="C8" s="28">
        <v>4</v>
      </c>
      <c r="D8" s="29"/>
      <c r="E8" s="14"/>
      <c r="F8" s="4">
        <f>C8*E8</f>
        <v>0</v>
      </c>
      <c r="G8" s="15"/>
      <c r="H8" s="4">
        <f>F8*G8/100</f>
        <v>0</v>
      </c>
      <c r="I8" s="7">
        <f>F8+H8</f>
        <v>0</v>
      </c>
    </row>
    <row r="9" spans="1:9" ht="21.95" customHeight="1" thickBot="1">
      <c r="A9" s="8" t="s">
        <v>6</v>
      </c>
      <c r="B9" s="9"/>
      <c r="C9" s="26"/>
      <c r="D9" s="26"/>
      <c r="E9" s="9"/>
      <c r="F9" s="9"/>
      <c r="G9" s="9"/>
      <c r="H9" s="10"/>
      <c r="I9" s="11">
        <f>SUM(I7:I8)</f>
        <v>0</v>
      </c>
    </row>
    <row r="12" ht="15">
      <c r="A12" t="s">
        <v>5</v>
      </c>
    </row>
    <row r="13" ht="15">
      <c r="A13" t="s">
        <v>8</v>
      </c>
    </row>
    <row r="18" ht="15">
      <c r="B18" s="24"/>
    </row>
  </sheetData>
  <mergeCells count="7">
    <mergeCell ref="A4:B4"/>
    <mergeCell ref="F4:H4"/>
    <mergeCell ref="C6:D6"/>
    <mergeCell ref="C7:D7"/>
    <mergeCell ref="C9:D9"/>
    <mergeCell ref="C8:D8"/>
    <mergeCell ref="C4:D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 topLeftCell="A1">
      <selection activeCell="C15" sqref="C15"/>
    </sheetView>
  </sheetViews>
  <sheetFormatPr defaultColWidth="9.140625" defaultRowHeight="15"/>
  <cols>
    <col min="2" max="2" width="52.5742187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40" t="s">
        <v>39</v>
      </c>
      <c r="I1" s="1" t="s">
        <v>11</v>
      </c>
    </row>
    <row r="2" ht="15">
      <c r="I2" s="1"/>
    </row>
    <row r="3" ht="15">
      <c r="I3" s="1"/>
    </row>
    <row r="4" spans="1:8" ht="15">
      <c r="A4" s="36" t="s">
        <v>0</v>
      </c>
      <c r="B4" s="37"/>
      <c r="C4" s="38">
        <v>3</v>
      </c>
      <c r="D4" s="39"/>
      <c r="E4" s="25" t="s">
        <v>34</v>
      </c>
      <c r="F4" s="27" t="s">
        <v>38</v>
      </c>
      <c r="G4" s="27"/>
      <c r="H4" s="27"/>
    </row>
    <row r="5" ht="15.75" thickBot="1"/>
    <row r="6" spans="1:9" ht="27" customHeight="1">
      <c r="A6" s="20" t="s">
        <v>3</v>
      </c>
      <c r="B6" s="16" t="s">
        <v>4</v>
      </c>
      <c r="C6" s="34" t="s">
        <v>7</v>
      </c>
      <c r="D6" s="34"/>
      <c r="E6" s="17" t="s">
        <v>17</v>
      </c>
      <c r="F6" s="17" t="s">
        <v>18</v>
      </c>
      <c r="G6" s="17" t="s">
        <v>19</v>
      </c>
      <c r="H6" s="18" t="s">
        <v>20</v>
      </c>
      <c r="I6" s="19" t="s">
        <v>21</v>
      </c>
    </row>
    <row r="7" spans="1:9" ht="21.95" customHeight="1">
      <c r="A7" s="6" t="s">
        <v>9</v>
      </c>
      <c r="B7" s="21" t="s">
        <v>28</v>
      </c>
      <c r="C7" s="35">
        <v>1</v>
      </c>
      <c r="D7" s="35"/>
      <c r="E7" s="3"/>
      <c r="F7" s="4">
        <f>C7*E7</f>
        <v>0</v>
      </c>
      <c r="G7" s="5"/>
      <c r="H7" s="4">
        <f>F7*G7/100</f>
        <v>0</v>
      </c>
      <c r="I7" s="7">
        <f>F7+H7</f>
        <v>0</v>
      </c>
    </row>
    <row r="8" spans="1:9" ht="21.95" customHeight="1">
      <c r="A8" s="6" t="s">
        <v>10</v>
      </c>
      <c r="B8" s="21" t="s">
        <v>29</v>
      </c>
      <c r="C8" s="28">
        <v>8</v>
      </c>
      <c r="D8" s="29"/>
      <c r="E8" s="3"/>
      <c r="F8" s="4">
        <f aca="true" t="shared" si="0" ref="F8:F10">C8*E8</f>
        <v>0</v>
      </c>
      <c r="G8" s="5"/>
      <c r="H8" s="4">
        <f aca="true" t="shared" si="1" ref="H8:H10">F8*G8/100</f>
        <v>0</v>
      </c>
      <c r="I8" s="7">
        <f aca="true" t="shared" si="2" ref="I8:I10">F8+H8</f>
        <v>0</v>
      </c>
    </row>
    <row r="9" spans="1:9" ht="21.95" customHeight="1">
      <c r="A9" s="6" t="s">
        <v>32</v>
      </c>
      <c r="B9" s="21" t="s">
        <v>30</v>
      </c>
      <c r="C9" s="28">
        <v>1</v>
      </c>
      <c r="D9" s="29"/>
      <c r="E9" s="3"/>
      <c r="F9" s="4">
        <f t="shared" si="0"/>
        <v>0</v>
      </c>
      <c r="G9" s="5"/>
      <c r="H9" s="4">
        <f t="shared" si="1"/>
        <v>0</v>
      </c>
      <c r="I9" s="7">
        <f t="shared" si="2"/>
        <v>0</v>
      </c>
    </row>
    <row r="10" spans="1:9" ht="21.95" customHeight="1">
      <c r="A10" s="6" t="s">
        <v>33</v>
      </c>
      <c r="B10" s="21" t="s">
        <v>31</v>
      </c>
      <c r="C10" s="28">
        <v>9</v>
      </c>
      <c r="D10" s="29"/>
      <c r="E10" s="3"/>
      <c r="F10" s="4">
        <f t="shared" si="0"/>
        <v>0</v>
      </c>
      <c r="G10" s="5"/>
      <c r="H10" s="4">
        <f t="shared" si="1"/>
        <v>0</v>
      </c>
      <c r="I10" s="7">
        <f t="shared" si="2"/>
        <v>0</v>
      </c>
    </row>
    <row r="11" spans="1:9" ht="21.95" customHeight="1" thickBot="1">
      <c r="A11" s="8" t="s">
        <v>6</v>
      </c>
      <c r="B11" s="9"/>
      <c r="C11" s="26"/>
      <c r="D11" s="26"/>
      <c r="E11" s="9"/>
      <c r="F11" s="9"/>
      <c r="G11" s="9"/>
      <c r="H11" s="10"/>
      <c r="I11" s="11">
        <f>SUM(I7:I10)</f>
        <v>0</v>
      </c>
    </row>
    <row r="14" ht="15">
      <c r="A14" t="s">
        <v>5</v>
      </c>
    </row>
    <row r="15" ht="15">
      <c r="A15" t="s">
        <v>8</v>
      </c>
    </row>
  </sheetData>
  <mergeCells count="9">
    <mergeCell ref="C11:D11"/>
    <mergeCell ref="C8:D8"/>
    <mergeCell ref="C9:D9"/>
    <mergeCell ref="C10:D10"/>
    <mergeCell ref="A4:B4"/>
    <mergeCell ref="C4:D4"/>
    <mergeCell ref="F4:H4"/>
    <mergeCell ref="C6:D6"/>
    <mergeCell ref="C7:D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2018-06-22T07:57:25Z</cp:lastPrinted>
  <dcterms:created xsi:type="dcterms:W3CDTF">2018-06-22T07:18:57Z</dcterms:created>
  <dcterms:modified xsi:type="dcterms:W3CDTF">2018-11-12T07:39:38Z</dcterms:modified>
  <cp:category/>
  <cp:version/>
  <cp:contentType/>
  <cp:contentStatus/>
</cp:coreProperties>
</file>