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Users\neumann\Desktop\Přílohy EZAK\"/>
    </mc:Choice>
  </mc:AlternateContent>
  <bookViews>
    <workbookView xWindow="0" yWindow="0" windowWidth="16380" windowHeight="11160" tabRatio="211"/>
  </bookViews>
  <sheets>
    <sheet name="Seznam 1" sheetId="1" r:id="rId1"/>
    <sheet name="TZ (1)" sheetId="2" r:id="rId2"/>
    <sheet name="Výkres (10)" sheetId="3" r:id="rId3"/>
    <sheet name="Výkres (11.)" sheetId="4" r:id="rId4"/>
    <sheet name="Výkres (12.)" sheetId="5" r:id="rId5"/>
    <sheet name="Výkres (13.)" sheetId="6" r:id="rId6"/>
    <sheet name="Výkres (2)" sheetId="7" r:id="rId7"/>
    <sheet name="Výkres (3)" sheetId="8" r:id="rId8"/>
    <sheet name="Výkres (4)" sheetId="9" r:id="rId9"/>
    <sheet name="Výkres (5)" sheetId="10" r:id="rId10"/>
    <sheet name="Výkres (6)" sheetId="11" r:id="rId11"/>
    <sheet name="Výkres (7)" sheetId="12" r:id="rId12"/>
    <sheet name="Výkres (8)" sheetId="13" r:id="rId13"/>
    <sheet name="Výkres (9)" sheetId="14" r:id="rId14"/>
    <sheet name="Štítek na CD" sheetId="15" r:id="rId15"/>
  </sheets>
  <calcPr calcId="152511"/>
</workbook>
</file>

<file path=xl/calcChain.xml><?xml version="1.0" encoding="utf-8"?>
<calcChain xmlns="http://schemas.openxmlformats.org/spreadsheetml/2006/main">
  <c r="F48" i="15" l="1"/>
  <c r="E48" i="15"/>
  <c r="K46" i="15"/>
  <c r="F46" i="15"/>
  <c r="E46" i="15"/>
  <c r="K43" i="15"/>
  <c r="F43" i="15"/>
  <c r="E42" i="15"/>
  <c r="M41" i="15"/>
  <c r="K41" i="15"/>
  <c r="M40" i="15"/>
  <c r="M39" i="15"/>
  <c r="K39" i="15"/>
  <c r="F39" i="15"/>
  <c r="E38" i="15"/>
  <c r="M37" i="15"/>
  <c r="K37" i="15"/>
  <c r="M35" i="15"/>
  <c r="K35" i="15"/>
  <c r="F35" i="15"/>
  <c r="E35" i="15"/>
  <c r="O33" i="15"/>
  <c r="L33" i="15"/>
  <c r="J33" i="15"/>
  <c r="D33" i="15"/>
  <c r="B33" i="15"/>
  <c r="O32" i="15"/>
  <c r="L32" i="15"/>
  <c r="J32" i="15"/>
  <c r="D32" i="15"/>
  <c r="B32" i="15"/>
  <c r="O31" i="15"/>
  <c r="N31" i="15"/>
  <c r="L31" i="15"/>
  <c r="K31" i="15"/>
  <c r="J31" i="15"/>
  <c r="I31" i="15"/>
  <c r="D31" i="15"/>
  <c r="C31" i="15"/>
  <c r="B31" i="15"/>
  <c r="A31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37" i="1"/>
  <c r="K47" i="15" s="1"/>
  <c r="M35" i="1"/>
  <c r="K44" i="15" s="1"/>
  <c r="A1" i="1"/>
  <c r="O41" i="2" l="1"/>
  <c r="O41" i="10"/>
  <c r="O41" i="14"/>
  <c r="O41" i="3"/>
  <c r="O41" i="7"/>
  <c r="O41" i="11"/>
  <c r="O41" i="5"/>
  <c r="O41" i="9"/>
  <c r="O41" i="13"/>
  <c r="O41" i="6"/>
  <c r="O41" i="4"/>
  <c r="O41" i="8"/>
  <c r="O41" i="12"/>
</calcChain>
</file>

<file path=xl/sharedStrings.xml><?xml version="1.0" encoding="utf-8"?>
<sst xmlns="http://schemas.openxmlformats.org/spreadsheetml/2006/main" count="380" uniqueCount="97">
  <si>
    <t>Číslo archivní</t>
  </si>
  <si>
    <t>BPO 9-100662</t>
  </si>
  <si>
    <t>Seznam dokumentace</t>
  </si>
  <si>
    <t>Číslo zakázky</t>
  </si>
  <si>
    <t>8940-01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</si>
  <si>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</si>
  <si>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</si>
  <si>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</si>
  <si>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</si>
  <si>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</si>
  <si>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</si>
  <si>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</si>
  <si>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6-100663</t>
  </si>
  <si>
    <t>Technická zpráva</t>
  </si>
  <si>
    <t>3</t>
  </si>
  <si>
    <t/>
  </si>
  <si>
    <t>10</t>
  </si>
  <si>
    <t>BPO 3-100681</t>
  </si>
  <si>
    <t>Varianta II - vizualizace</t>
  </si>
  <si>
    <t>2</t>
  </si>
  <si>
    <t>barva</t>
  </si>
  <si>
    <t>11.</t>
  </si>
  <si>
    <t>BPO 5-100684</t>
  </si>
  <si>
    <t>Kuchyňská technologie - koncepce</t>
  </si>
  <si>
    <t>8</t>
  </si>
  <si>
    <t>12.</t>
  </si>
  <si>
    <t>Varianta č. 1 - koncepce vzt</t>
  </si>
  <si>
    <t>6</t>
  </si>
  <si>
    <t>1:100</t>
  </si>
  <si>
    <t>13.</t>
  </si>
  <si>
    <t>BPO 3-100683</t>
  </si>
  <si>
    <t>Varianta č. 2 - koncepce vzt</t>
  </si>
  <si>
    <t>BPO 3-100673</t>
  </si>
  <si>
    <t>Situace širších vztahů</t>
  </si>
  <si>
    <t>1:5000</t>
  </si>
  <si>
    <t>BPO 5-100674</t>
  </si>
  <si>
    <t>Varianta I - půdorys 2.np</t>
  </si>
  <si>
    <t>4</t>
  </si>
  <si>
    <t>1:50</t>
  </si>
  <si>
    <t>BPO 5-100675</t>
  </si>
  <si>
    <t>Varianta I - půdorys 3.np</t>
  </si>
  <si>
    <t>5</t>
  </si>
  <si>
    <t>BPO 5-100676</t>
  </si>
  <si>
    <t>Varianta I - svislé řezy</t>
  </si>
  <si>
    <t>1:75</t>
  </si>
  <si>
    <t>BPO 3-100677</t>
  </si>
  <si>
    <t>Varianta I - vizualizace</t>
  </si>
  <si>
    <t>7</t>
  </si>
  <si>
    <t>BPO 5-100678</t>
  </si>
  <si>
    <t>Varianta II - půdorys 2.np</t>
  </si>
  <si>
    <t>BPO 5-100679</t>
  </si>
  <si>
    <t>Varianta II - půdorys 3.np</t>
  </si>
  <si>
    <t>9</t>
  </si>
  <si>
    <t>BPO 5-100680</t>
  </si>
  <si>
    <t>Varianta II - svislé řezy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</si>
  <si>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</si>
  <si>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</si>
  <si>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</si>
  <si>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</si>
  <si>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</si>
  <si>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</si>
  <si>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</si>
  <si>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Studie dvorní přístavby objektu Střední školy stravování a služeb Karlovy Vary</t>
  </si>
  <si>
    <t>Datum:</t>
  </si>
  <si>
    <t>31.05.2018</t>
  </si>
  <si>
    <t>Ved. zak.:
HIP:</t>
  </si>
  <si>
    <t>Dušek Jan Ing.</t>
  </si>
  <si>
    <t xml:space="preserve"> ČÁST (SO,PS):</t>
  </si>
  <si>
    <t>Stupeň:</t>
  </si>
  <si>
    <t>ST</t>
  </si>
  <si>
    <t>Zodp.proj.</t>
  </si>
  <si>
    <t>Vopat Věroslav Ing.</t>
  </si>
  <si>
    <t xml:space="preserve"> OBSAH:</t>
  </si>
  <si>
    <t>Studie</t>
  </si>
  <si>
    <t>Číslo zak:</t>
  </si>
  <si>
    <t>Číslo archivní:</t>
  </si>
  <si>
    <t xml:space="preserve"> OBJEDNATEL:</t>
  </si>
  <si>
    <t>Střední škola stravování a služeb Karlovy Vary,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</si>
  <si>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</si>
  <si>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</si>
  <si>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</si>
  <si>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</si>
  <si>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</si>
  <si>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</si>
  <si>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</si>
  <si>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</si>
  <si>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</si>
  <si>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Ferenc Tomáš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</si>
  <si>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</si>
  <si>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</si>
  <si>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</si>
  <si>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</si>
  <si>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</si>
  <si>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</si>
  <si>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</si>
  <si>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</si>
  <si>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3-100682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</si>
</sst>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trike/>
      <sz val="11"/>
      <name val="Arial CE"/>
    </font>
    <font>
      <b/>
      <strike/>
      <sz val="11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0" fontId="60" fillId="0" borderId="168" xfId="0" applyFont="1" applyBorder="1"/>
    <xf numFmtId="0" fontId="61" fillId="0" borderId="16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32</xdr:row>
      <xdr:rowOff>274785</xdr:rowOff>
    </xdr:from>
    <xdr:to>
      <xdr:col>3</xdr:col>
      <xdr:colOff>381000</xdr:colOff>
      <xdr:row>36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30</xdr:row>
      <xdr:rowOff>347663</xdr:rowOff>
    </xdr:from>
    <xdr:to>
      <xdr:col>3</xdr:col>
      <xdr:colOff>238125</xdr:colOff>
      <xdr:row>32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Zeros="0" tabSelected="1" workbookViewId="0">
      <selection activeCell="F19" sqref="F19:J1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 t="s">
        <v>14</v>
      </c>
      <c r="L5" s="157"/>
      <c r="M5" s="90" t="s">
        <v>15</v>
      </c>
      <c r="N5" s="144" t="s">
        <v>15</v>
      </c>
      <c r="O5" s="145"/>
    </row>
    <row r="6" spans="1:15" ht="19.350000000000001" customHeight="1" x14ac:dyDescent="0.25">
      <c r="A6" s="156" t="s">
        <v>19</v>
      </c>
      <c r="B6" s="157"/>
      <c r="C6" s="144" t="s">
        <v>32</v>
      </c>
      <c r="D6" s="157"/>
      <c r="E6" s="157"/>
      <c r="F6" s="158" t="s">
        <v>33</v>
      </c>
      <c r="G6" s="157"/>
      <c r="H6" s="157"/>
      <c r="I6" s="157"/>
      <c r="J6" s="157"/>
      <c r="K6" s="144" t="s">
        <v>19</v>
      </c>
      <c r="L6" s="157"/>
      <c r="M6" s="90" t="s">
        <v>34</v>
      </c>
      <c r="N6" s="144" t="s">
        <v>15</v>
      </c>
      <c r="O6" s="145"/>
    </row>
    <row r="7" spans="1:15" ht="19.350000000000001" customHeight="1" x14ac:dyDescent="0.25">
      <c r="A7" s="156" t="s">
        <v>14</v>
      </c>
      <c r="B7" s="157"/>
      <c r="C7" s="144" t="s">
        <v>35</v>
      </c>
      <c r="D7" s="157"/>
      <c r="E7" s="157"/>
      <c r="F7" s="330" t="s">
        <v>36</v>
      </c>
      <c r="G7" s="331"/>
      <c r="H7" s="331"/>
      <c r="I7" s="331"/>
      <c r="J7" s="331"/>
      <c r="K7" s="144" t="s">
        <v>37</v>
      </c>
      <c r="L7" s="157"/>
      <c r="M7" s="90" t="s">
        <v>38</v>
      </c>
      <c r="N7" s="144" t="s">
        <v>15</v>
      </c>
      <c r="O7" s="145"/>
    </row>
    <row r="8" spans="1:15" ht="19.350000000000001" customHeight="1" x14ac:dyDescent="0.25">
      <c r="A8" s="156" t="s">
        <v>37</v>
      </c>
      <c r="B8" s="157"/>
      <c r="C8" s="144" t="s">
        <v>39</v>
      </c>
      <c r="D8" s="157"/>
      <c r="E8" s="157"/>
      <c r="F8" s="330" t="s">
        <v>40</v>
      </c>
      <c r="G8" s="331"/>
      <c r="H8" s="331"/>
      <c r="I8" s="331"/>
      <c r="J8" s="331"/>
      <c r="K8" s="144" t="s">
        <v>14</v>
      </c>
      <c r="L8" s="157"/>
      <c r="M8" s="90" t="s">
        <v>38</v>
      </c>
      <c r="N8" s="144" t="s">
        <v>15</v>
      </c>
      <c r="O8" s="145"/>
    </row>
    <row r="9" spans="1:15" ht="19.350000000000001" customHeight="1" x14ac:dyDescent="0.25">
      <c r="A9" s="156" t="s">
        <v>41</v>
      </c>
      <c r="B9" s="157"/>
      <c r="C9" s="144" t="s">
        <v>42</v>
      </c>
      <c r="D9" s="157"/>
      <c r="E9" s="157"/>
      <c r="F9" s="330" t="s">
        <v>43</v>
      </c>
      <c r="G9" s="331"/>
      <c r="H9" s="331"/>
      <c r="I9" s="331"/>
      <c r="J9" s="331"/>
      <c r="K9" s="144" t="s">
        <v>14</v>
      </c>
      <c r="L9" s="157"/>
      <c r="M9" s="90" t="s">
        <v>44</v>
      </c>
      <c r="N9" s="144" t="s">
        <v>15</v>
      </c>
      <c r="O9" s="145"/>
    </row>
    <row r="10" spans="1:15" ht="19.350000000000001" customHeight="1" x14ac:dyDescent="0.25">
      <c r="A10" s="156" t="s">
        <v>27</v>
      </c>
      <c r="B10" s="157"/>
      <c r="C10" s="144" t="s">
        <v>45</v>
      </c>
      <c r="D10" s="157"/>
      <c r="E10" s="157"/>
      <c r="F10" s="330" t="s">
        <v>46</v>
      </c>
      <c r="G10" s="331"/>
      <c r="H10" s="331"/>
      <c r="I10" s="331"/>
      <c r="J10" s="331"/>
      <c r="K10" s="144" t="s">
        <v>19</v>
      </c>
      <c r="L10" s="157"/>
      <c r="M10" s="90" t="s">
        <v>15</v>
      </c>
      <c r="N10" s="144" t="s">
        <v>20</v>
      </c>
      <c r="O10" s="145"/>
    </row>
    <row r="11" spans="1:15" ht="19.350000000000001" customHeight="1" x14ac:dyDescent="0.25">
      <c r="A11" s="156" t="s">
        <v>47</v>
      </c>
      <c r="B11" s="157"/>
      <c r="C11" s="144" t="s">
        <v>48</v>
      </c>
      <c r="D11" s="157"/>
      <c r="E11" s="157"/>
      <c r="F11" s="158" t="s">
        <v>49</v>
      </c>
      <c r="G11" s="157"/>
      <c r="H11" s="157"/>
      <c r="I11" s="157"/>
      <c r="J11" s="157"/>
      <c r="K11" s="144" t="s">
        <v>37</v>
      </c>
      <c r="L11" s="157"/>
      <c r="M11" s="90" t="s">
        <v>38</v>
      </c>
      <c r="N11" s="144" t="s">
        <v>15</v>
      </c>
      <c r="O11" s="145"/>
    </row>
    <row r="12" spans="1:15" ht="19.350000000000001" customHeight="1" x14ac:dyDescent="0.25">
      <c r="A12" s="156" t="s">
        <v>24</v>
      </c>
      <c r="B12" s="157"/>
      <c r="C12" s="144" t="s">
        <v>50</v>
      </c>
      <c r="D12" s="157"/>
      <c r="E12" s="157"/>
      <c r="F12" s="158" t="s">
        <v>51</v>
      </c>
      <c r="G12" s="157"/>
      <c r="H12" s="157"/>
      <c r="I12" s="157"/>
      <c r="J12" s="157"/>
      <c r="K12" s="144" t="s">
        <v>14</v>
      </c>
      <c r="L12" s="157"/>
      <c r="M12" s="90" t="s">
        <v>38</v>
      </c>
      <c r="N12" s="144" t="s">
        <v>15</v>
      </c>
      <c r="O12" s="145"/>
    </row>
    <row r="13" spans="1:15" ht="19.350000000000001" customHeight="1" x14ac:dyDescent="0.25">
      <c r="A13" s="156" t="s">
        <v>52</v>
      </c>
      <c r="B13" s="157"/>
      <c r="C13" s="144" t="s">
        <v>53</v>
      </c>
      <c r="D13" s="157"/>
      <c r="E13" s="157"/>
      <c r="F13" s="158" t="s">
        <v>54</v>
      </c>
      <c r="G13" s="157"/>
      <c r="H13" s="157"/>
      <c r="I13" s="157"/>
      <c r="J13" s="157"/>
      <c r="K13" s="144" t="s">
        <v>14</v>
      </c>
      <c r="L13" s="157"/>
      <c r="M13" s="90" t="s">
        <v>44</v>
      </c>
      <c r="N13" s="144" t="s">
        <v>15</v>
      </c>
      <c r="O13" s="145"/>
    </row>
    <row r="14" spans="1:15" ht="19.350000000000001" customHeight="1" x14ac:dyDescent="0.25">
      <c r="A14" s="156" t="s">
        <v>16</v>
      </c>
      <c r="B14" s="157"/>
      <c r="C14" s="144" t="s">
        <v>17</v>
      </c>
      <c r="D14" s="157"/>
      <c r="E14" s="157"/>
      <c r="F14" s="158" t="s">
        <v>18</v>
      </c>
      <c r="G14" s="157"/>
      <c r="H14" s="157"/>
      <c r="I14" s="157"/>
      <c r="J14" s="157"/>
      <c r="K14" s="144" t="s">
        <v>19</v>
      </c>
      <c r="L14" s="157"/>
      <c r="M14" s="91" t="s">
        <v>15</v>
      </c>
      <c r="N14" s="144" t="s">
        <v>20</v>
      </c>
      <c r="O14" s="145"/>
    </row>
    <row r="15" spans="1:15" ht="19.350000000000001" customHeight="1" x14ac:dyDescent="0.25">
      <c r="A15" s="156">
        <v>11</v>
      </c>
      <c r="B15" s="157"/>
      <c r="C15" s="144" t="s">
        <v>22</v>
      </c>
      <c r="D15" s="157"/>
      <c r="E15" s="157"/>
      <c r="F15" s="158" t="s">
        <v>23</v>
      </c>
      <c r="G15" s="157"/>
      <c r="H15" s="157"/>
      <c r="I15" s="157"/>
      <c r="J15" s="157"/>
      <c r="K15" s="144">
        <v>3</v>
      </c>
      <c r="L15" s="157"/>
      <c r="M15" s="91" t="s">
        <v>15</v>
      </c>
      <c r="N15" s="144" t="s">
        <v>15</v>
      </c>
      <c r="O15" s="145"/>
    </row>
    <row r="16" spans="1:15" ht="19.350000000000001" customHeight="1" x14ac:dyDescent="0.25">
      <c r="A16" s="156">
        <v>12</v>
      </c>
      <c r="B16" s="157"/>
      <c r="C16" s="144" t="s">
        <v>96</v>
      </c>
      <c r="D16" s="157"/>
      <c r="E16" s="157"/>
      <c r="F16" s="330" t="s">
        <v>26</v>
      </c>
      <c r="G16" s="331"/>
      <c r="H16" s="331"/>
      <c r="I16" s="331"/>
      <c r="J16" s="331"/>
      <c r="K16" s="144">
        <v>2</v>
      </c>
      <c r="L16" s="157"/>
      <c r="M16" s="91" t="s">
        <v>28</v>
      </c>
      <c r="N16" s="144" t="s">
        <v>20</v>
      </c>
      <c r="O16" s="145"/>
    </row>
    <row r="17" spans="1:15" ht="19.350000000000001" customHeight="1" x14ac:dyDescent="0.25">
      <c r="A17" s="156">
        <v>13</v>
      </c>
      <c r="B17" s="157"/>
      <c r="C17" s="144" t="s">
        <v>30</v>
      </c>
      <c r="D17" s="157"/>
      <c r="E17" s="157"/>
      <c r="F17" s="158" t="s">
        <v>31</v>
      </c>
      <c r="G17" s="157"/>
      <c r="H17" s="157"/>
      <c r="I17" s="157"/>
      <c r="J17" s="157"/>
      <c r="K17" s="144" t="s">
        <v>19</v>
      </c>
      <c r="L17" s="157"/>
      <c r="M17" s="91" t="s">
        <v>28</v>
      </c>
      <c r="N17" s="144" t="s">
        <v>20</v>
      </c>
      <c r="O17" s="145"/>
    </row>
    <row r="18" spans="1:15" ht="19.350000000000001" customHeight="1" x14ac:dyDescent="0.25">
      <c r="A18" s="156" t="s">
        <v>15</v>
      </c>
      <c r="B18" s="157"/>
      <c r="C18" s="144" t="s">
        <v>15</v>
      </c>
      <c r="D18" s="157"/>
      <c r="E18" s="157"/>
      <c r="F18" s="158" t="s">
        <v>15</v>
      </c>
      <c r="G18" s="157"/>
      <c r="H18" s="157"/>
      <c r="I18" s="157"/>
      <c r="J18" s="157"/>
      <c r="K18" s="144" t="s">
        <v>15</v>
      </c>
      <c r="L18" s="157"/>
      <c r="M18" s="90" t="s">
        <v>15</v>
      </c>
      <c r="N18" s="144" t="s">
        <v>15</v>
      </c>
      <c r="O18" s="145"/>
    </row>
    <row r="19" spans="1:15" ht="19.350000000000001" customHeight="1" x14ac:dyDescent="0.25">
      <c r="A19" s="156" t="s">
        <v>15</v>
      </c>
      <c r="B19" s="157"/>
      <c r="C19" s="144" t="s">
        <v>15</v>
      </c>
      <c r="D19" s="157"/>
      <c r="E19" s="157"/>
      <c r="F19" s="158" t="s">
        <v>15</v>
      </c>
      <c r="G19" s="157"/>
      <c r="H19" s="157"/>
      <c r="I19" s="157"/>
      <c r="J19" s="157"/>
      <c r="K19" s="144" t="s">
        <v>15</v>
      </c>
      <c r="L19" s="157"/>
      <c r="M19" s="90" t="s">
        <v>15</v>
      </c>
      <c r="N19" s="144" t="s">
        <v>15</v>
      </c>
      <c r="O19" s="145"/>
    </row>
    <row r="20" spans="1:15" ht="19.350000000000001" customHeight="1" x14ac:dyDescent="0.25">
      <c r="A20" s="156" t="s">
        <v>15</v>
      </c>
      <c r="B20" s="157"/>
      <c r="C20" s="144" t="s">
        <v>15</v>
      </c>
      <c r="D20" s="157"/>
      <c r="E20" s="157"/>
      <c r="F20" s="158" t="s">
        <v>15</v>
      </c>
      <c r="G20" s="157"/>
      <c r="H20" s="157"/>
      <c r="I20" s="157"/>
      <c r="J20" s="157"/>
      <c r="K20" s="144" t="s">
        <v>15</v>
      </c>
      <c r="L20" s="157"/>
      <c r="M20" s="90" t="s">
        <v>15</v>
      </c>
      <c r="N20" s="144" t="s">
        <v>15</v>
      </c>
      <c r="O20" s="145"/>
    </row>
    <row r="21" spans="1:15" ht="19.350000000000001" customHeight="1" x14ac:dyDescent="0.25">
      <c r="A21" s="156" t="s">
        <v>15</v>
      </c>
      <c r="B21" s="157"/>
      <c r="C21" s="144" t="s">
        <v>15</v>
      </c>
      <c r="D21" s="157"/>
      <c r="E21" s="157"/>
      <c r="F21" s="158" t="s">
        <v>15</v>
      </c>
      <c r="G21" s="157"/>
      <c r="H21" s="157"/>
      <c r="I21" s="157"/>
      <c r="J21" s="157"/>
      <c r="K21" s="144" t="s">
        <v>15</v>
      </c>
      <c r="L21" s="157"/>
      <c r="M21" s="90" t="s">
        <v>15</v>
      </c>
      <c r="N21" s="144" t="s">
        <v>15</v>
      </c>
      <c r="O21" s="145"/>
    </row>
    <row r="22" spans="1:15" ht="19.350000000000001" customHeight="1" x14ac:dyDescent="0.25">
      <c r="A22" s="156" t="s">
        <v>15</v>
      </c>
      <c r="B22" s="157"/>
      <c r="C22" s="144" t="s">
        <v>15</v>
      </c>
      <c r="D22" s="157"/>
      <c r="E22" s="157"/>
      <c r="F22" s="158" t="s">
        <v>15</v>
      </c>
      <c r="G22" s="157"/>
      <c r="H22" s="157"/>
      <c r="I22" s="157"/>
      <c r="J22" s="157"/>
      <c r="K22" s="144" t="s">
        <v>15</v>
      </c>
      <c r="L22" s="157"/>
      <c r="M22" s="90" t="s">
        <v>15</v>
      </c>
      <c r="N22" s="144" t="s">
        <v>15</v>
      </c>
      <c r="O22" s="145"/>
    </row>
    <row r="23" spans="1:15" ht="19.350000000000001" customHeight="1" x14ac:dyDescent="0.25">
      <c r="A23" s="156" t="s">
        <v>15</v>
      </c>
      <c r="B23" s="157"/>
      <c r="C23" s="144" t="s">
        <v>15</v>
      </c>
      <c r="D23" s="157"/>
      <c r="E23" s="157"/>
      <c r="F23" s="158" t="s">
        <v>15</v>
      </c>
      <c r="G23" s="157"/>
      <c r="H23" s="157"/>
      <c r="I23" s="157"/>
      <c r="J23" s="157"/>
      <c r="K23" s="144" t="s">
        <v>15</v>
      </c>
      <c r="L23" s="157"/>
      <c r="M23" s="90" t="s">
        <v>15</v>
      </c>
      <c r="N23" s="144" t="s">
        <v>15</v>
      </c>
      <c r="O23" s="145"/>
    </row>
    <row r="24" spans="1:15" ht="19.350000000000001" customHeight="1" x14ac:dyDescent="0.25">
      <c r="A24" s="156" t="s">
        <v>15</v>
      </c>
      <c r="B24" s="157"/>
      <c r="C24" s="144" t="s">
        <v>15</v>
      </c>
      <c r="D24" s="157"/>
      <c r="E24" s="157"/>
      <c r="F24" s="158" t="s">
        <v>15</v>
      </c>
      <c r="G24" s="157"/>
      <c r="H24" s="157"/>
      <c r="I24" s="157"/>
      <c r="J24" s="157"/>
      <c r="K24" s="144" t="s">
        <v>15</v>
      </c>
      <c r="L24" s="157"/>
      <c r="M24" s="90" t="s">
        <v>15</v>
      </c>
      <c r="N24" s="144" t="s">
        <v>15</v>
      </c>
      <c r="O24" s="145"/>
    </row>
    <row r="25" spans="1:15" ht="15.95" customHeight="1" thickTop="1" x14ac:dyDescent="0.2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</row>
    <row r="26" spans="1:15" ht="15.95" customHeight="1" x14ac:dyDescent="0.2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</row>
    <row r="27" spans="1:15" ht="15.95" customHeight="1" x14ac:dyDescent="0.2">
      <c r="A27" s="167" t="s">
        <v>55</v>
      </c>
      <c r="B27" s="86"/>
      <c r="C27" s="168" t="s">
        <v>56</v>
      </c>
      <c r="D27" s="141"/>
      <c r="E27" s="141"/>
      <c r="F27" s="141"/>
      <c r="G27" s="141"/>
      <c r="H27" s="141"/>
      <c r="I27" s="168" t="s">
        <v>57</v>
      </c>
      <c r="J27" s="88"/>
      <c r="K27" s="168" t="s">
        <v>58</v>
      </c>
      <c r="L27" s="141"/>
      <c r="M27" s="141"/>
      <c r="N27" s="168" t="s">
        <v>59</v>
      </c>
      <c r="O27" s="87"/>
    </row>
    <row r="28" spans="1:15" ht="15.95" customHeight="1" x14ac:dyDescent="0.2">
      <c r="A28" s="167"/>
      <c r="B28" s="86"/>
      <c r="C28" s="168"/>
      <c r="D28" s="141"/>
      <c r="E28" s="141"/>
      <c r="F28" s="141"/>
      <c r="G28" s="141"/>
      <c r="H28" s="141"/>
      <c r="I28" s="168"/>
      <c r="J28" s="88"/>
      <c r="K28" s="168"/>
      <c r="L28" s="141"/>
      <c r="M28" s="141"/>
      <c r="N28" s="168"/>
      <c r="O28" s="87"/>
    </row>
    <row r="29" spans="1:15" ht="15.95" customHeight="1" x14ac:dyDescent="0.2">
      <c r="A29" s="167"/>
      <c r="B29" s="86"/>
      <c r="C29" s="168"/>
      <c r="D29" s="141"/>
      <c r="E29" s="141"/>
      <c r="F29" s="141"/>
      <c r="G29" s="141"/>
      <c r="H29" s="141"/>
      <c r="I29" s="168"/>
      <c r="J29" s="88"/>
      <c r="K29" s="168"/>
      <c r="L29" s="141"/>
      <c r="M29" s="141"/>
      <c r="N29" s="168"/>
      <c r="O29" s="87"/>
    </row>
    <row r="30" spans="1:15" ht="15.95" customHeight="1" x14ac:dyDescent="0.2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</row>
    <row r="31" spans="1:15" ht="27.75" customHeight="1" x14ac:dyDescent="0.2">
      <c r="A31" s="9"/>
      <c r="B31" s="8"/>
      <c r="C31" s="8"/>
      <c r="D31" s="13" t="s">
        <v>60</v>
      </c>
      <c r="E31" s="142" t="s">
        <v>61</v>
      </c>
      <c r="F31" s="133" t="s">
        <v>62</v>
      </c>
      <c r="G31" s="134"/>
      <c r="H31" s="134"/>
      <c r="I31" s="134"/>
      <c r="J31" s="135"/>
      <c r="K31" s="159" t="s">
        <v>63</v>
      </c>
      <c r="L31" s="160"/>
      <c r="M31" s="162" t="s">
        <v>64</v>
      </c>
      <c r="N31" s="163"/>
      <c r="O31" s="164"/>
    </row>
    <row r="32" spans="1:15" ht="27.75" customHeight="1" x14ac:dyDescent="0.2">
      <c r="A32" s="5"/>
      <c r="B32" s="10"/>
      <c r="C32" s="10"/>
      <c r="D32" s="11"/>
      <c r="E32" s="143"/>
      <c r="F32" s="96"/>
      <c r="G32" s="96"/>
      <c r="H32" s="96"/>
      <c r="I32" s="96"/>
      <c r="J32" s="97"/>
      <c r="K32" s="161" t="s">
        <v>65</v>
      </c>
      <c r="L32" s="110"/>
      <c r="M32" s="108" t="s">
        <v>66</v>
      </c>
      <c r="N32" s="93"/>
      <c r="O32" s="94"/>
    </row>
    <row r="33" spans="1:15" ht="27.75" customHeight="1" x14ac:dyDescent="0.2">
      <c r="A33" s="5"/>
      <c r="B33" s="10"/>
      <c r="C33" s="10"/>
      <c r="D33" s="11"/>
      <c r="E33" s="101" t="s">
        <v>67</v>
      </c>
      <c r="F33" s="95" t="s">
        <v>15</v>
      </c>
      <c r="G33" s="96"/>
      <c r="H33" s="96"/>
      <c r="I33" s="96"/>
      <c r="J33" s="97"/>
      <c r="K33" s="109" t="s">
        <v>68</v>
      </c>
      <c r="L33" s="110"/>
      <c r="M33" s="92" t="s">
        <v>69</v>
      </c>
      <c r="N33" s="93"/>
      <c r="O33" s="94"/>
    </row>
    <row r="34" spans="1:15" ht="27.75" customHeight="1" x14ac:dyDescent="0.2">
      <c r="A34" s="5"/>
      <c r="B34" s="10"/>
      <c r="C34" s="10"/>
      <c r="D34" s="11"/>
      <c r="E34" s="101"/>
      <c r="F34" s="96"/>
      <c r="G34" s="96"/>
      <c r="H34" s="96"/>
      <c r="I34" s="96"/>
      <c r="J34" s="97"/>
      <c r="K34" s="109" t="s">
        <v>70</v>
      </c>
      <c r="L34" s="110"/>
      <c r="M34" s="108" t="s">
        <v>71</v>
      </c>
      <c r="N34" s="93"/>
      <c r="O34" s="94"/>
    </row>
    <row r="35" spans="1:15" ht="27.75" customHeight="1" thickBot="1" x14ac:dyDescent="0.25">
      <c r="A35" s="5"/>
      <c r="B35" s="10"/>
      <c r="C35" s="10"/>
      <c r="D35" s="11"/>
      <c r="E35" s="101" t="s">
        <v>72</v>
      </c>
      <c r="F35" s="98" t="s">
        <v>73</v>
      </c>
      <c r="G35" s="99"/>
      <c r="H35" s="99"/>
      <c r="I35" s="99"/>
      <c r="J35" s="99"/>
      <c r="K35" s="103" t="s">
        <v>74</v>
      </c>
      <c r="L35" s="104"/>
      <c r="M35" s="105" t="str">
        <f>K3</f>
        <v>8940-01</v>
      </c>
      <c r="N35" s="106"/>
      <c r="O35" s="107"/>
    </row>
    <row r="36" spans="1:15" ht="14.1" customHeight="1" thickTop="1" x14ac:dyDescent="0.2">
      <c r="A36" s="5"/>
      <c r="B36" s="10"/>
      <c r="C36" s="10"/>
      <c r="D36" s="11"/>
      <c r="E36" s="102"/>
      <c r="F36" s="100"/>
      <c r="G36" s="100"/>
      <c r="H36" s="100"/>
      <c r="I36" s="100"/>
      <c r="J36" s="100"/>
      <c r="K36" s="124" t="s">
        <v>75</v>
      </c>
      <c r="L36" s="125"/>
      <c r="M36" s="125"/>
      <c r="N36" s="125"/>
      <c r="O36" s="126"/>
    </row>
    <row r="37" spans="1:15" ht="15" customHeight="1" x14ac:dyDescent="0.2">
      <c r="A37" s="5"/>
      <c r="B37" s="10"/>
      <c r="C37" s="10"/>
      <c r="D37" s="11"/>
      <c r="E37" s="2" t="s">
        <v>76</v>
      </c>
      <c r="F37" s="111" t="s">
        <v>77</v>
      </c>
      <c r="G37" s="112"/>
      <c r="H37" s="112"/>
      <c r="I37" s="112"/>
      <c r="J37" s="113"/>
      <c r="K37" s="127" t="str">
        <f>K1</f>
        <v>BPO 9-100662</v>
      </c>
      <c r="L37" s="128"/>
      <c r="M37" s="128"/>
      <c r="N37" s="128"/>
      <c r="O37" s="129"/>
    </row>
    <row r="38" spans="1:15" ht="15" customHeight="1" thickBot="1" x14ac:dyDescent="0.25">
      <c r="A38" s="6"/>
      <c r="B38" s="12"/>
      <c r="C38" s="12"/>
      <c r="D38" s="7"/>
      <c r="E38" s="3"/>
      <c r="F38" s="114"/>
      <c r="G38" s="115"/>
      <c r="H38" s="115"/>
      <c r="I38" s="115"/>
      <c r="J38" s="116"/>
      <c r="K38" s="130"/>
      <c r="L38" s="131"/>
      <c r="M38" s="131"/>
      <c r="N38" s="131"/>
      <c r="O38" s="132"/>
    </row>
    <row r="39" spans="1:15" ht="13.5" thickTop="1" x14ac:dyDescent="0.2"/>
  </sheetData>
  <mergeCells count="145">
    <mergeCell ref="A25:O25"/>
    <mergeCell ref="A26:O26"/>
    <mergeCell ref="A27:A29"/>
    <mergeCell ref="C27:C29"/>
    <mergeCell ref="I27:I29"/>
    <mergeCell ref="K27:K29"/>
    <mergeCell ref="N27:N29"/>
    <mergeCell ref="D27:H27"/>
    <mergeCell ref="D28:H28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K10:L10"/>
    <mergeCell ref="C9:E9"/>
    <mergeCell ref="F9:J9"/>
    <mergeCell ref="K9:L9"/>
    <mergeCell ref="N9:O9"/>
    <mergeCell ref="A8:B8"/>
    <mergeCell ref="C8:E8"/>
    <mergeCell ref="F8:J8"/>
    <mergeCell ref="K8:L8"/>
    <mergeCell ref="N10:O10"/>
    <mergeCell ref="F5:J5"/>
    <mergeCell ref="K5:L5"/>
    <mergeCell ref="K31:L31"/>
    <mergeCell ref="K32:L32"/>
    <mergeCell ref="A24:B24"/>
    <mergeCell ref="C24:E24"/>
    <mergeCell ref="F24:J24"/>
    <mergeCell ref="K24:L24"/>
    <mergeCell ref="L27:M27"/>
    <mergeCell ref="M31:O31"/>
    <mergeCell ref="M32:O32"/>
    <mergeCell ref="N24:O24"/>
    <mergeCell ref="A7:B7"/>
    <mergeCell ref="C7:E7"/>
    <mergeCell ref="F7:J7"/>
    <mergeCell ref="K7:L7"/>
    <mergeCell ref="N7:O7"/>
    <mergeCell ref="A6:B6"/>
    <mergeCell ref="C6:E6"/>
    <mergeCell ref="F6:J6"/>
    <mergeCell ref="N8:O8"/>
    <mergeCell ref="K6:L6"/>
    <mergeCell ref="N6:O6"/>
    <mergeCell ref="A9:B9"/>
    <mergeCell ref="F37:J37"/>
    <mergeCell ref="F38:J38"/>
    <mergeCell ref="A1:F1"/>
    <mergeCell ref="C4:E4"/>
    <mergeCell ref="A4:B4"/>
    <mergeCell ref="F4:J4"/>
    <mergeCell ref="A30:O30"/>
    <mergeCell ref="K36:O36"/>
    <mergeCell ref="K37:O38"/>
    <mergeCell ref="F31:J32"/>
    <mergeCell ref="K3:O3"/>
    <mergeCell ref="K4:L4"/>
    <mergeCell ref="N4:O4"/>
    <mergeCell ref="H3:J3"/>
    <mergeCell ref="L29:M29"/>
    <mergeCell ref="L28:M28"/>
    <mergeCell ref="D29:H29"/>
    <mergeCell ref="E31:E32"/>
    <mergeCell ref="N5:O5"/>
    <mergeCell ref="H1:J2"/>
    <mergeCell ref="A2:G3"/>
    <mergeCell ref="K1:O2"/>
    <mergeCell ref="A5:B5"/>
    <mergeCell ref="C5:E5"/>
    <mergeCell ref="M33:O33"/>
    <mergeCell ref="F33:J34"/>
    <mergeCell ref="F35:J36"/>
    <mergeCell ref="E33:E34"/>
    <mergeCell ref="E35:E36"/>
    <mergeCell ref="K35:L35"/>
    <mergeCell ref="M35:O35"/>
    <mergeCell ref="M34:O34"/>
    <mergeCell ref="K34:L34"/>
    <mergeCell ref="K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44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41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43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42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27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46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45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38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37</v>
      </c>
      <c r="P35" s="197" t="s">
        <v>47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49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48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38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24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51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50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44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52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54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53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18" sqref="A18:B1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1'!A27</f>
        <v>INDEX</v>
      </c>
      <c r="B31" s="72">
        <f>'Seznam 1'!B27</f>
        <v>0</v>
      </c>
      <c r="C31" s="263" t="str">
        <f>'Seznam 1'!C27</f>
        <v>ZMĚNA</v>
      </c>
      <c r="D31" s="257">
        <f>'Seznam 1'!D27</f>
        <v>0</v>
      </c>
      <c r="E31" s="296"/>
      <c r="F31" s="296"/>
      <c r="G31" s="296"/>
      <c r="H31" s="296"/>
      <c r="I31" s="263" t="str">
        <f>'Seznam 1'!I27</f>
        <v>DATUM</v>
      </c>
      <c r="J31" s="71">
        <f>'Seznam 1'!J27</f>
        <v>0</v>
      </c>
      <c r="K31" s="263" t="str">
        <f>'Seznam 1'!K27</f>
        <v>JMÉNO</v>
      </c>
      <c r="L31" s="257">
        <f>'Seznam 1'!L27</f>
        <v>0</v>
      </c>
      <c r="M31" s="258"/>
      <c r="N31" s="263" t="str">
        <f>'Seznam 1'!N27</f>
        <v>PODPIS</v>
      </c>
      <c r="O31" s="70">
        <f>'Seznam 1'!O27</f>
        <v>0</v>
      </c>
      <c r="P31" s="63"/>
      <c r="Q31" s="46"/>
    </row>
    <row r="32" spans="1:17" ht="11.25" customHeight="1" x14ac:dyDescent="0.2">
      <c r="A32" s="261"/>
      <c r="B32" s="69">
        <f>'Seznam 1'!B28</f>
        <v>0</v>
      </c>
      <c r="C32" s="264"/>
      <c r="D32" s="255">
        <f>'Seznam 1'!D28</f>
        <v>0</v>
      </c>
      <c r="E32" s="256"/>
      <c r="F32" s="256"/>
      <c r="G32" s="256"/>
      <c r="H32" s="256"/>
      <c r="I32" s="264"/>
      <c r="J32" s="68">
        <f>'Seznam 1'!J28</f>
        <v>0</v>
      </c>
      <c r="K32" s="264"/>
      <c r="L32" s="255">
        <f>'Seznam 1'!L28</f>
        <v>0</v>
      </c>
      <c r="M32" s="259"/>
      <c r="N32" s="264"/>
      <c r="O32" s="67">
        <f>'Seznam 1'!O28</f>
        <v>0</v>
      </c>
      <c r="P32" s="63"/>
      <c r="Q32" s="46"/>
    </row>
    <row r="33" spans="1:18" ht="11.25" customHeight="1" x14ac:dyDescent="0.2">
      <c r="A33" s="262"/>
      <c r="B33" s="66">
        <f>'Seznam 1'!B29</f>
        <v>0</v>
      </c>
      <c r="C33" s="265"/>
      <c r="D33" s="266">
        <f>'Seznam 1'!D29</f>
        <v>0</v>
      </c>
      <c r="E33" s="282"/>
      <c r="F33" s="282"/>
      <c r="G33" s="282"/>
      <c r="H33" s="282"/>
      <c r="I33" s="265"/>
      <c r="J33" s="65">
        <f>'Seznam 1'!J28</f>
        <v>0</v>
      </c>
      <c r="K33" s="265"/>
      <c r="L33" s="266">
        <f>'Seznam 1'!L28</f>
        <v>0</v>
      </c>
      <c r="M33" s="267"/>
      <c r="N33" s="265"/>
      <c r="O33" s="64">
        <f>'Seznam 1'!O28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82</v>
      </c>
      <c r="E35" s="253" t="str">
        <f>'Seznam 1'!E31</f>
        <v xml:space="preserve"> ZAKÁZKA:</v>
      </c>
      <c r="F35" s="268" t="str">
        <f>'Seznam 1'!F31</f>
        <v>Studie dvorní přístavby objektu Střední školy stravování a služeb Karlovy Vary</v>
      </c>
      <c r="G35" s="269"/>
      <c r="H35" s="269"/>
      <c r="I35" s="269"/>
      <c r="J35" s="270"/>
      <c r="K35" s="297" t="str">
        <f>'Seznam 1'!K31</f>
        <v>Datum:</v>
      </c>
      <c r="L35" s="298"/>
      <c r="M35" s="300" t="str">
        <f>'Seznam 1'!M31</f>
        <v>31.05.2018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1"/>
      <c r="G37" s="271"/>
      <c r="H37" s="271"/>
      <c r="I37" s="271"/>
      <c r="J37" s="272"/>
      <c r="K37" s="280" t="str">
        <f>'Seznam 1'!K32</f>
        <v>Ved. zak.:
HIP:</v>
      </c>
      <c r="L37" s="281"/>
      <c r="M37" s="306" t="str">
        <f>'Seznam 1'!M32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1'!E33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88</v>
      </c>
      <c r="B39" s="53"/>
      <c r="C39" s="53"/>
      <c r="D39" s="55"/>
      <c r="E39" s="254"/>
      <c r="F39" s="273" t="str">
        <f>'Seznam 1'!F33</f>
        <v/>
      </c>
      <c r="G39" s="271"/>
      <c r="H39" s="271"/>
      <c r="I39" s="271"/>
      <c r="J39" s="272"/>
      <c r="K39" s="292" t="str">
        <f>'Seznam 1'!K33</f>
        <v>Stupeň:</v>
      </c>
      <c r="L39" s="293"/>
      <c r="M39" s="305" t="str">
        <f>'Seznam 1'!M33</f>
        <v>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89</v>
      </c>
      <c r="B40" s="53"/>
      <c r="C40" s="53"/>
      <c r="D40" s="55"/>
      <c r="E40" s="254"/>
      <c r="F40" s="271"/>
      <c r="G40" s="271"/>
      <c r="H40" s="271"/>
      <c r="I40" s="271"/>
      <c r="J40" s="272"/>
      <c r="K40" s="299"/>
      <c r="L40" s="299"/>
      <c r="M40" s="303" t="str">
        <f>'Seznam 1'!M33</f>
        <v>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90</v>
      </c>
      <c r="B41" s="53"/>
      <c r="C41" s="53"/>
      <c r="D41" s="55"/>
      <c r="E41" s="254"/>
      <c r="F41" s="271"/>
      <c r="G41" s="271"/>
      <c r="H41" s="271"/>
      <c r="I41" s="271"/>
      <c r="J41" s="272"/>
      <c r="K41" s="292" t="str">
        <f>'Seznam 1'!K34</f>
        <v>Zodp.proj.</v>
      </c>
      <c r="L41" s="293"/>
      <c r="M41" s="289" t="str">
        <f>'Seznam 1'!M34</f>
        <v>Vopat Věroslav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1'!E35</f>
        <v xml:space="preserve"> OBSAH:</v>
      </c>
      <c r="F42" s="271"/>
      <c r="G42" s="271"/>
      <c r="H42" s="271"/>
      <c r="I42" s="271"/>
      <c r="J42" s="272"/>
      <c r="K42" s="294"/>
      <c r="L42" s="295"/>
      <c r="M42" s="290"/>
      <c r="N42" s="290"/>
      <c r="O42" s="291"/>
      <c r="P42" s="49"/>
      <c r="Q42" s="49"/>
      <c r="R42" s="49"/>
    </row>
    <row r="43" spans="1:18" s="48" customFormat="1" ht="9.9499999999999993" customHeight="1" x14ac:dyDescent="0.2">
      <c r="A43" s="84" t="s">
        <v>91</v>
      </c>
      <c r="B43" s="53"/>
      <c r="C43" s="53"/>
      <c r="D43" s="55"/>
      <c r="E43" s="329"/>
      <c r="F43" s="274" t="str">
        <f>'Seznam 1'!F35</f>
        <v>Studie</v>
      </c>
      <c r="G43" s="271"/>
      <c r="H43" s="271"/>
      <c r="I43" s="271"/>
      <c r="J43" s="272"/>
      <c r="K43" s="286" t="str">
        <f>'Seznam 1'!K35</f>
        <v>Číslo zak:</v>
      </c>
      <c r="L43" s="287"/>
      <c r="M43" s="287"/>
      <c r="N43" s="287"/>
      <c r="O43" s="288"/>
      <c r="P43" s="49"/>
      <c r="Q43" s="49"/>
      <c r="R43" s="49"/>
    </row>
    <row r="44" spans="1:18" s="48" customFormat="1" ht="18" customHeight="1" x14ac:dyDescent="0.2">
      <c r="A44" s="84" t="s">
        <v>92</v>
      </c>
      <c r="B44" s="53"/>
      <c r="C44" s="53"/>
      <c r="D44" s="55"/>
      <c r="E44" s="329"/>
      <c r="F44" s="271"/>
      <c r="G44" s="271"/>
      <c r="H44" s="271"/>
      <c r="I44" s="271"/>
      <c r="J44" s="272"/>
      <c r="K44" s="314" t="str">
        <f>'Seznam 1'!M35</f>
        <v>8940-01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93</v>
      </c>
      <c r="B45" s="53"/>
      <c r="C45" s="53"/>
      <c r="D45" s="55"/>
      <c r="E45" s="329"/>
      <c r="F45" s="271"/>
      <c r="G45" s="271"/>
      <c r="H45" s="271"/>
      <c r="I45" s="271"/>
      <c r="J45" s="272"/>
      <c r="K45" s="275" t="s">
        <v>94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95</v>
      </c>
      <c r="B46" s="53"/>
      <c r="C46" s="53"/>
      <c r="D46" s="53"/>
      <c r="E46" s="286" t="str">
        <f>'Seznam 1'!E37</f>
        <v xml:space="preserve"> OBJEDNATEL:</v>
      </c>
      <c r="F46" s="318" t="str">
        <f>'Seznam 1'!F37</f>
        <v>Střední škola stravování a služeb Karlovy Vary, příspěvková organizace</v>
      </c>
      <c r="G46" s="319"/>
      <c r="H46" s="319"/>
      <c r="I46" s="319"/>
      <c r="J46" s="320"/>
      <c r="K46" s="323" t="str">
        <f>'Seznam 1'!K36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1'!K37</f>
        <v>BPO 9-100662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1'!E38</f>
        <v>0</v>
      </c>
      <c r="F48" s="326">
        <f>'Seznam 1'!F38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16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18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17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21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23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28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87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25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26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96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28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87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29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31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30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34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19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33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38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37</v>
      </c>
      <c r="P35" s="197" t="s">
        <v>14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36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35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8" sqref="A18:B1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1'!A27</f>
        <v>INDEX</v>
      </c>
      <c r="C28" s="36">
        <f>'Seznam 1'!B27</f>
        <v>0</v>
      </c>
      <c r="D28" s="243" t="str">
        <f>'Seznam 1'!C27</f>
        <v>ZMĚNA</v>
      </c>
      <c r="E28" s="211">
        <f>'Seznam 1'!D27</f>
        <v>0</v>
      </c>
      <c r="F28" s="212"/>
      <c r="G28" s="212"/>
      <c r="H28" s="212"/>
      <c r="I28" s="212"/>
      <c r="J28" s="212"/>
      <c r="K28" s="208" t="str">
        <f>'Seznam 1'!I27</f>
        <v>DATUM</v>
      </c>
      <c r="L28" s="39">
        <f>'Seznam 1'!J27</f>
        <v>0</v>
      </c>
      <c r="M28" s="208" t="str">
        <f>'Seznam 1'!K27</f>
        <v>JMÉNO</v>
      </c>
      <c r="N28" s="233">
        <f>'Seznam 1'!L27</f>
        <v>0</v>
      </c>
      <c r="O28" s="234"/>
      <c r="P28" s="208" t="str">
        <f>'Seznam 1'!N27</f>
        <v>PODPIS</v>
      </c>
      <c r="Q28" s="42">
        <f>'Seznam 1'!O27</f>
        <v>0</v>
      </c>
    </row>
    <row r="29" spans="2:18" ht="15.95" customHeight="1" x14ac:dyDescent="0.2">
      <c r="B29" s="241"/>
      <c r="C29" s="37">
        <f>'Seznam 1'!B28</f>
        <v>0</v>
      </c>
      <c r="D29" s="244"/>
      <c r="E29" s="213">
        <f>'Seznam 1'!D28</f>
        <v>0</v>
      </c>
      <c r="F29" s="214"/>
      <c r="G29" s="214"/>
      <c r="H29" s="214"/>
      <c r="I29" s="214"/>
      <c r="J29" s="214"/>
      <c r="K29" s="209"/>
      <c r="L29" s="40">
        <f>'Seznam 1'!J28</f>
        <v>0</v>
      </c>
      <c r="M29" s="209"/>
      <c r="N29" s="235">
        <f>'Seznam 1'!L28</f>
        <v>0</v>
      </c>
      <c r="O29" s="236"/>
      <c r="P29" s="209"/>
      <c r="Q29" s="43">
        <f>'Seznam 1'!O28</f>
        <v>0</v>
      </c>
    </row>
    <row r="30" spans="2:18" ht="15.95" customHeight="1" thickBot="1" x14ac:dyDescent="0.25">
      <c r="B30" s="242"/>
      <c r="C30" s="38">
        <f>'Seznam 1'!B29</f>
        <v>0</v>
      </c>
      <c r="D30" s="245"/>
      <c r="E30" s="215">
        <f>'Seznam 1'!D29</f>
        <v>0</v>
      </c>
      <c r="F30" s="216"/>
      <c r="G30" s="216"/>
      <c r="H30" s="216"/>
      <c r="I30" s="216"/>
      <c r="J30" s="216"/>
      <c r="K30" s="210"/>
      <c r="L30" s="41">
        <f>'Seznam 1'!J29</f>
        <v>0</v>
      </c>
      <c r="M30" s="210"/>
      <c r="N30" s="238">
        <f>'Seznam 1'!L29</f>
        <v>0</v>
      </c>
      <c r="O30" s="239"/>
      <c r="P30" s="210"/>
      <c r="Q30" s="44">
        <f>'Seznam 1'!O29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78</v>
      </c>
      <c r="C32" s="192"/>
      <c r="D32" s="192"/>
      <c r="E32" s="192"/>
      <c r="F32" s="195"/>
      <c r="G32" s="195"/>
      <c r="H32" s="17"/>
      <c r="I32" s="18" t="s">
        <v>79</v>
      </c>
      <c r="J32" s="195" t="str">
        <f>'Seznam 1'!M32</f>
        <v>Dušek Jan Ing.</v>
      </c>
      <c r="K32" s="195"/>
      <c r="L32" s="195"/>
      <c r="M32" s="206"/>
      <c r="N32" s="207"/>
      <c r="O32" s="207"/>
      <c r="P32" s="202" t="s">
        <v>38</v>
      </c>
      <c r="Q32" s="203"/>
    </row>
    <row r="33" spans="2:17" ht="18" customHeight="1" x14ac:dyDescent="0.2">
      <c r="B33" s="193" t="s">
        <v>80</v>
      </c>
      <c r="C33" s="194"/>
      <c r="D33" s="194"/>
      <c r="E33" s="194"/>
      <c r="F33" s="196" t="s">
        <v>71</v>
      </c>
      <c r="G33" s="196"/>
      <c r="H33" s="19"/>
      <c r="I33" s="20" t="s">
        <v>81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177" t="str">
        <f>'Seznam 1'!E31</f>
        <v xml:space="preserve"> ZAKÁZKA:</v>
      </c>
      <c r="H34" s="185" t="str">
        <f>'Seznam 1'!F31</f>
        <v>Studie dvorní přístavby objektu Střední školy stravování a služeb Karlovy Vary</v>
      </c>
      <c r="I34" s="186"/>
      <c r="J34" s="186"/>
      <c r="K34" s="186"/>
      <c r="L34" s="186"/>
      <c r="M34" s="186"/>
      <c r="N34" s="187"/>
      <c r="O34" s="30" t="s">
        <v>83</v>
      </c>
      <c r="P34" s="231" t="s">
        <v>84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37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1'!E33</f>
        <v xml:space="preserve"> ČÁST (SO,PS):</v>
      </c>
      <c r="H37" s="190" t="s">
        <v>73</v>
      </c>
      <c r="I37" s="188"/>
      <c r="J37" s="188"/>
      <c r="K37" s="188"/>
      <c r="L37" s="188"/>
      <c r="M37" s="188"/>
      <c r="N37" s="189"/>
      <c r="O37" s="33" t="str">
        <f>'Seznam 1'!M33</f>
        <v>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1'!M31</f>
        <v>31.05.2018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1'!E35</f>
        <v xml:space="preserve"> OBSAH:</v>
      </c>
      <c r="H40" s="229" t="s">
        <v>40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1'!M35</f>
        <v>8940-01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1'!E37</f>
        <v xml:space="preserve"> OBJEDNATEL:</v>
      </c>
      <c r="H42" s="179" t="str">
        <f>'Seznam 1'!F37</f>
        <v>Střední škola stravování a služeb Karlovy Vary, příspěvková organizace</v>
      </c>
      <c r="I42" s="179"/>
      <c r="J42" s="179"/>
      <c r="K42" s="179"/>
      <c r="L42" s="180"/>
      <c r="M42" s="217" t="str">
        <f>'Seznam 1'!K36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39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1'!E38</f>
        <v>0</v>
      </c>
      <c r="H44" s="175">
        <f>'Seznam 1'!F38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Seznam 1</vt:lpstr>
      <vt:lpstr>TZ (1)</vt:lpstr>
      <vt:lpstr>Výkres (10)</vt:lpstr>
      <vt:lpstr>Výkres (11.)</vt:lpstr>
      <vt:lpstr>Výkres (12.)</vt:lpstr>
      <vt:lpstr>Výkres (13.)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Jiří Neumann</cp:lastModifiedBy>
  <dcterms:created xsi:type="dcterms:W3CDTF">2018-05-11T12:11:06Z</dcterms:created>
  <dcterms:modified xsi:type="dcterms:W3CDTF">2018-07-12T15:33:37Z</dcterms:modified>
</cp:coreProperties>
</file>